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0" yWindow="1220" windowWidth="19220" windowHeight="15200" activeTab="0"/>
  </bookViews>
  <sheets>
    <sheet name="statgtestind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<sst xmlns="http://schemas.openxmlformats.org/spreadsheetml/2006/main" count="42" uniqueCount="31">
  <si>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d.f.:</t>
  </si>
  <si>
    <t>P-value:</t>
  </si>
  <si>
    <t xml:space="preserve">row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</si>
  <si>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</si>
  <si>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</si>
  <si>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</si>
  <si>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</si>
  <si>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</si>
  <si>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</si>
  <si>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</si>
  <si>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</si>
  <si>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 xml:space="preserve">column 9 </t>
  </si>
  <si>
    <t>column 10</t>
  </si>
  <si>
    <t>f*ln(f)</t>
  </si>
  <si>
    <t>row total</t>
  </si>
  <si>
    <t>minimum expected:</t>
  </si>
  <si>
    <t>expected values:</t>
  </si>
  <si>
    <t>total:</t>
  </si>
  <si>
    <t>To use the spreadsheet, replace the CAD numbers with your numbers.</t>
  </si>
  <si>
    <t>The minimum expected value is also shown; if it is small (less than 5), you really shouldn't be using this test.</t>
  </si>
  <si>
    <t>The results include the test statistic (G), the number of degrees of freedom, and the P-value for the test.</t>
  </si>
  <si>
    <t>no CAD</t>
  </si>
  <si>
    <t>CAD</t>
  </si>
  <si>
    <t>ins/ins</t>
  </si>
  <si>
    <t>ins/del</t>
  </si>
  <si>
    <t>del/del</t>
  </si>
  <si>
    <t xml:space="preserve">G: </t>
  </si>
  <si>
    <r>
      <t xml:space="preserve">This spreadsheet performs the </t>
    </r>
    <r>
      <rPr>
        <b/>
        <sz val="12"/>
        <rFont val="Arial"/>
        <family val="0"/>
      </rPr>
      <t>G-test of independence</t>
    </r>
    <r>
      <rPr>
        <sz val="12"/>
        <rFont val="Arial"/>
        <family val="0"/>
      </rPr>
      <t xml:space="preserve"> for up to 10 columns and 50 rows.</t>
    </r>
  </si>
  <si>
    <t>It comes with the data on apolipoprotein B and coronary artery disease (CAD) from http://www.biostathandbook.com/gtestind.html as an example.</t>
  </si>
  <si>
    <t>For more details, see http://www.biostathandbook.com/gtestind.html .</t>
  </si>
  <si>
    <t>category names ↓→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</si>
</sst>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.01]0.###;[&gt;0.00001]0.######;0.00E-####"/>
    <numFmt numFmtId="169" formatCode="General"/>
    <numFmt numFmtId="170" formatCode="[&gt;0.01]0.###;[&gt;0.00001]0.######;0.00E-####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168" fontId="7" fillId="0" borderId="17" xfId="0" applyNumberFormat="1" applyFont="1" applyFill="1" applyBorder="1" applyAlignment="1">
      <alignment wrapText="1"/>
    </xf>
    <xf numFmtId="1" fontId="7" fillId="0" borderId="18" xfId="0" applyNumberFormat="1" applyFont="1" applyFill="1" applyBorder="1" applyAlignment="1">
      <alignment wrapText="1"/>
    </xf>
    <xf numFmtId="168" fontId="7" fillId="0" borderId="19" xfId="0" applyNumberFormat="1" applyFont="1" applyFill="1" applyBorder="1" applyAlignment="1">
      <alignment wrapText="1"/>
    </xf>
    <xf numFmtId="168" fontId="7" fillId="0" borderId="2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 topLeftCell="A1">
      <selection activeCell="E10" sqref="E10"/>
    </sheetView>
  </sheetViews>
  <sheetFormatPr defaultColWidth="10.75390625" defaultRowHeight="12.75" customHeight="1"/>
  <cols>
    <col min="1" max="1" width="17.25390625" style="9" customWidth="1"/>
    <col min="2" max="2" width="11.625" style="9" customWidth="1"/>
    <col min="3" max="11" width="9.875" style="9" customWidth="1"/>
    <col min="12" max="12" width="12.75390625" style="0" hidden="1" customWidth="1"/>
  </cols>
  <sheetData>
    <row r="1" spans="1:11" s="2" customFormat="1" ht="18" customHeight="1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18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8" customHeight="1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8" customHeight="1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2" customFormat="1" ht="18" customHeight="1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18" customHeight="1">
      <c r="A6" s="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22" customFormat="1" ht="18" customHeight="1">
      <c r="A8" s="20" t="s">
        <v>26</v>
      </c>
      <c r="B8" s="32">
        <f>2*(SUM(B122:K171,L172)-SUM(B172:K172,L122:L171))</f>
        <v>7.300817075854866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s="22" customFormat="1" ht="18" customHeight="1">
      <c r="A9" s="20" t="s">
        <v>0</v>
      </c>
      <c r="B9" s="33">
        <f>(COUNT(B15:B64)-1)*(COUNT(B15:K15)-1)</f>
        <v>2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s="22" customFormat="1" ht="18" customHeight="1">
      <c r="A10" s="20" t="s">
        <v>1</v>
      </c>
      <c r="B10" s="34">
        <f>CHIDIST(B8,B9)</f>
        <v>0.02598051258666267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2" ht="36" customHeight="1">
      <c r="A11" s="6" t="s">
        <v>15</v>
      </c>
      <c r="B11" s="35">
        <f>MIN(B69:K118)</f>
        <v>50.92253209384683</v>
      </c>
    </row>
    <row r="12" spans="1:11" s="1" customFormat="1" ht="25.5" customHeight="1">
      <c r="A12" s="5"/>
      <c r="B12" s="10"/>
      <c r="C12" s="10"/>
      <c r="D12" s="5"/>
      <c r="E12" s="10"/>
      <c r="F12" s="10"/>
      <c r="G12" s="5"/>
      <c r="H12" s="10"/>
      <c r="I12" s="10"/>
      <c r="J12" s="10"/>
      <c r="K12" s="10"/>
    </row>
    <row r="14" spans="1:11" s="3" customFormat="1" ht="45.75" customHeight="1" thickBot="1">
      <c r="A14" s="31" t="s">
        <v>30</v>
      </c>
      <c r="B14" s="8" t="s">
        <v>21</v>
      </c>
      <c r="C14" s="8" t="s">
        <v>22</v>
      </c>
      <c r="D14" s="9"/>
      <c r="E14" s="9"/>
      <c r="F14" s="9"/>
      <c r="G14" s="9"/>
      <c r="H14" s="9"/>
      <c r="I14" s="9"/>
      <c r="J14" s="9"/>
      <c r="K14" s="9"/>
    </row>
    <row r="15" spans="1:12" ht="15.75" thickTop="1">
      <c r="A15" s="7" t="s">
        <v>23</v>
      </c>
      <c r="B15" s="23">
        <v>268</v>
      </c>
      <c r="C15" s="24">
        <v>807</v>
      </c>
      <c r="D15" s="24"/>
      <c r="E15" s="24"/>
      <c r="F15" s="24"/>
      <c r="G15" s="24"/>
      <c r="H15" s="24"/>
      <c r="I15" s="24"/>
      <c r="J15" s="24"/>
      <c r="K15" s="25"/>
      <c r="L15">
        <f aca="true" t="shared" si="0" ref="L15:L46">IF(COUNT(B15:K15)&gt;1,SUM(B15:K15)," ")</f>
        <v>1075</v>
      </c>
    </row>
    <row r="16" spans="1:12" ht="15">
      <c r="A16" s="7" t="s">
        <v>24</v>
      </c>
      <c r="B16" s="26">
        <v>199</v>
      </c>
      <c r="C16" s="19">
        <v>759</v>
      </c>
      <c r="D16" s="19"/>
      <c r="E16" s="19"/>
      <c r="F16" s="19"/>
      <c r="G16" s="19"/>
      <c r="H16" s="19"/>
      <c r="I16" s="19"/>
      <c r="J16" s="19"/>
      <c r="K16" s="27"/>
      <c r="L16">
        <f t="shared" si="0"/>
        <v>958</v>
      </c>
    </row>
    <row r="17" spans="1:12" ht="15">
      <c r="A17" s="7" t="s">
        <v>25</v>
      </c>
      <c r="B17" s="26">
        <v>42</v>
      </c>
      <c r="C17" s="19">
        <v>184</v>
      </c>
      <c r="D17" s="19"/>
      <c r="E17" s="19"/>
      <c r="F17" s="19"/>
      <c r="G17" s="19"/>
      <c r="H17" s="19"/>
      <c r="I17" s="19"/>
      <c r="J17" s="19"/>
      <c r="K17" s="27"/>
      <c r="L17">
        <f t="shared" si="0"/>
        <v>226</v>
      </c>
    </row>
    <row r="18" spans="2:12" ht="15">
      <c r="B18" s="26"/>
      <c r="C18" s="19"/>
      <c r="D18" s="19"/>
      <c r="E18" s="19"/>
      <c r="F18" s="19"/>
      <c r="G18" s="19"/>
      <c r="H18" s="19"/>
      <c r="I18" s="19"/>
      <c r="J18" s="19"/>
      <c r="K18" s="27"/>
      <c r="L18" t="str">
        <f t="shared" si="0"/>
        <v> </v>
      </c>
    </row>
    <row r="19" spans="2:12" ht="15">
      <c r="B19" s="26"/>
      <c r="C19" s="19"/>
      <c r="D19" s="19"/>
      <c r="E19" s="19"/>
      <c r="F19" s="19"/>
      <c r="G19" s="19"/>
      <c r="H19" s="19"/>
      <c r="I19" s="19"/>
      <c r="J19" s="19"/>
      <c r="K19" s="27"/>
      <c r="L19" t="str">
        <f t="shared" si="0"/>
        <v> </v>
      </c>
    </row>
    <row r="20" spans="2:12" ht="15">
      <c r="B20" s="26"/>
      <c r="C20" s="19"/>
      <c r="D20" s="19"/>
      <c r="E20" s="19"/>
      <c r="F20" s="19"/>
      <c r="G20" s="19"/>
      <c r="H20" s="19"/>
      <c r="I20" s="19"/>
      <c r="J20" s="19"/>
      <c r="K20" s="27"/>
      <c r="L20" t="str">
        <f t="shared" si="0"/>
        <v> </v>
      </c>
    </row>
    <row r="21" spans="2:12" ht="15">
      <c r="B21" s="26"/>
      <c r="C21" s="19"/>
      <c r="D21" s="19"/>
      <c r="E21" s="19"/>
      <c r="F21" s="19"/>
      <c r="G21" s="19"/>
      <c r="H21" s="19"/>
      <c r="I21" s="19"/>
      <c r="J21" s="19"/>
      <c r="K21" s="27"/>
      <c r="L21" t="str">
        <f t="shared" si="0"/>
        <v> </v>
      </c>
    </row>
    <row r="22" spans="2:12" ht="15">
      <c r="B22" s="26"/>
      <c r="C22" s="19"/>
      <c r="D22" s="19"/>
      <c r="E22" s="19"/>
      <c r="F22" s="19"/>
      <c r="G22" s="19"/>
      <c r="H22" s="19"/>
      <c r="I22" s="19"/>
      <c r="J22" s="19"/>
      <c r="K22" s="27"/>
      <c r="L22" t="str">
        <f t="shared" si="0"/>
        <v> </v>
      </c>
    </row>
    <row r="23" spans="2:12" ht="15">
      <c r="B23" s="26"/>
      <c r="C23" s="19"/>
      <c r="D23" s="19"/>
      <c r="E23" s="19"/>
      <c r="F23" s="19"/>
      <c r="G23" s="19"/>
      <c r="H23" s="19"/>
      <c r="I23" s="19"/>
      <c r="J23" s="19"/>
      <c r="K23" s="27"/>
      <c r="L23" t="str">
        <f t="shared" si="0"/>
        <v> </v>
      </c>
    </row>
    <row r="24" spans="2:12" ht="15">
      <c r="B24" s="26"/>
      <c r="C24" s="19"/>
      <c r="D24" s="19"/>
      <c r="E24" s="19"/>
      <c r="F24" s="19"/>
      <c r="G24" s="19"/>
      <c r="H24" s="19"/>
      <c r="I24" s="19"/>
      <c r="J24" s="19"/>
      <c r="K24" s="27"/>
      <c r="L24" t="str">
        <f t="shared" si="0"/>
        <v> </v>
      </c>
    </row>
    <row r="25" spans="2:12" ht="15">
      <c r="B25" s="26"/>
      <c r="C25" s="19"/>
      <c r="D25" s="19"/>
      <c r="E25" s="19"/>
      <c r="F25" s="19"/>
      <c r="G25" s="19"/>
      <c r="H25" s="19"/>
      <c r="I25" s="19"/>
      <c r="J25" s="19"/>
      <c r="K25" s="27"/>
      <c r="L25" t="str">
        <f t="shared" si="0"/>
        <v> </v>
      </c>
    </row>
    <row r="26" spans="2:12" ht="15">
      <c r="B26" s="26"/>
      <c r="C26" s="19"/>
      <c r="D26" s="19"/>
      <c r="E26" s="19"/>
      <c r="F26" s="19"/>
      <c r="G26" s="19"/>
      <c r="H26" s="19"/>
      <c r="I26" s="19"/>
      <c r="J26" s="19"/>
      <c r="K26" s="27"/>
      <c r="L26" t="str">
        <f t="shared" si="0"/>
        <v> </v>
      </c>
    </row>
    <row r="27" spans="2:12" ht="15">
      <c r="B27" s="26"/>
      <c r="C27" s="19"/>
      <c r="D27" s="19"/>
      <c r="E27" s="19"/>
      <c r="F27" s="19"/>
      <c r="G27" s="19"/>
      <c r="H27" s="19"/>
      <c r="I27" s="19"/>
      <c r="J27" s="19"/>
      <c r="K27" s="27"/>
      <c r="L27" t="str">
        <f t="shared" si="0"/>
        <v> </v>
      </c>
    </row>
    <row r="28" spans="2:12" ht="15">
      <c r="B28" s="26"/>
      <c r="C28" s="19"/>
      <c r="D28" s="19"/>
      <c r="E28" s="19"/>
      <c r="F28" s="19"/>
      <c r="G28" s="19"/>
      <c r="H28" s="19"/>
      <c r="I28" s="19"/>
      <c r="J28" s="19"/>
      <c r="K28" s="27"/>
      <c r="L28" t="str">
        <f t="shared" si="0"/>
        <v> </v>
      </c>
    </row>
    <row r="29" spans="2:12" ht="15">
      <c r="B29" s="26"/>
      <c r="C29" s="19"/>
      <c r="D29" s="19"/>
      <c r="E29" s="19"/>
      <c r="F29" s="19"/>
      <c r="G29" s="19"/>
      <c r="H29" s="19"/>
      <c r="I29" s="19"/>
      <c r="J29" s="19"/>
      <c r="K29" s="27"/>
      <c r="L29" t="str">
        <f t="shared" si="0"/>
        <v> </v>
      </c>
    </row>
    <row r="30" spans="2:12" ht="15">
      <c r="B30" s="26"/>
      <c r="C30" s="19"/>
      <c r="D30" s="19"/>
      <c r="E30" s="19"/>
      <c r="F30" s="19"/>
      <c r="G30" s="19"/>
      <c r="H30" s="19"/>
      <c r="I30" s="19"/>
      <c r="J30" s="19"/>
      <c r="K30" s="27"/>
      <c r="L30" t="str">
        <f t="shared" si="0"/>
        <v> </v>
      </c>
    </row>
    <row r="31" spans="2:12" ht="15">
      <c r="B31" s="26"/>
      <c r="C31" s="19"/>
      <c r="D31" s="19"/>
      <c r="E31" s="19"/>
      <c r="F31" s="19"/>
      <c r="G31" s="19"/>
      <c r="H31" s="19"/>
      <c r="I31" s="19"/>
      <c r="J31" s="19"/>
      <c r="K31" s="27"/>
      <c r="L31" t="str">
        <f t="shared" si="0"/>
        <v> </v>
      </c>
    </row>
    <row r="32" spans="2:12" ht="15">
      <c r="B32" s="26"/>
      <c r="C32" s="19"/>
      <c r="D32" s="19"/>
      <c r="E32" s="19"/>
      <c r="F32" s="19"/>
      <c r="G32" s="19"/>
      <c r="H32" s="19"/>
      <c r="I32" s="19"/>
      <c r="J32" s="19"/>
      <c r="K32" s="27"/>
      <c r="L32" t="str">
        <f t="shared" si="0"/>
        <v> </v>
      </c>
    </row>
    <row r="33" spans="2:12" ht="15">
      <c r="B33" s="26"/>
      <c r="C33" s="19"/>
      <c r="D33" s="19"/>
      <c r="E33" s="19"/>
      <c r="F33" s="19"/>
      <c r="G33" s="19"/>
      <c r="H33" s="19"/>
      <c r="I33" s="19"/>
      <c r="J33" s="19"/>
      <c r="K33" s="27"/>
      <c r="L33" t="str">
        <f t="shared" si="0"/>
        <v> </v>
      </c>
    </row>
    <row r="34" spans="2:12" ht="15">
      <c r="B34" s="26"/>
      <c r="C34" s="19"/>
      <c r="D34" s="19"/>
      <c r="E34" s="19"/>
      <c r="F34" s="19"/>
      <c r="G34" s="19"/>
      <c r="H34" s="19"/>
      <c r="I34" s="19"/>
      <c r="J34" s="19"/>
      <c r="K34" s="27"/>
      <c r="L34" t="str">
        <f t="shared" si="0"/>
        <v> </v>
      </c>
    </row>
    <row r="35" spans="2:12" ht="15">
      <c r="B35" s="26"/>
      <c r="C35" s="19"/>
      <c r="D35" s="19"/>
      <c r="E35" s="19"/>
      <c r="F35" s="19"/>
      <c r="G35" s="19"/>
      <c r="H35" s="19"/>
      <c r="I35" s="19"/>
      <c r="J35" s="19"/>
      <c r="K35" s="27"/>
      <c r="L35" t="str">
        <f t="shared" si="0"/>
        <v> </v>
      </c>
    </row>
    <row r="36" spans="2:12" ht="15">
      <c r="B36" s="26"/>
      <c r="C36" s="19"/>
      <c r="D36" s="19"/>
      <c r="E36" s="19"/>
      <c r="F36" s="19"/>
      <c r="G36" s="19"/>
      <c r="H36" s="19"/>
      <c r="I36" s="19"/>
      <c r="J36" s="19"/>
      <c r="K36" s="27"/>
      <c r="L36" t="str">
        <f t="shared" si="0"/>
        <v> </v>
      </c>
    </row>
    <row r="37" spans="2:12" ht="15">
      <c r="B37" s="26"/>
      <c r="C37" s="19"/>
      <c r="D37" s="19"/>
      <c r="E37" s="19"/>
      <c r="F37" s="19"/>
      <c r="G37" s="19"/>
      <c r="H37" s="19"/>
      <c r="I37" s="19"/>
      <c r="J37" s="19"/>
      <c r="K37" s="27"/>
      <c r="L37" t="str">
        <f t="shared" si="0"/>
        <v> </v>
      </c>
    </row>
    <row r="38" spans="2:12" ht="15">
      <c r="B38" s="26"/>
      <c r="C38" s="19"/>
      <c r="D38" s="19"/>
      <c r="E38" s="19"/>
      <c r="F38" s="19"/>
      <c r="G38" s="19"/>
      <c r="H38" s="19"/>
      <c r="I38" s="19"/>
      <c r="J38" s="19"/>
      <c r="K38" s="27"/>
      <c r="L38" t="str">
        <f t="shared" si="0"/>
        <v> </v>
      </c>
    </row>
    <row r="39" spans="2:12" ht="15">
      <c r="B39" s="26"/>
      <c r="C39" s="19"/>
      <c r="D39" s="19"/>
      <c r="E39" s="19"/>
      <c r="F39" s="19"/>
      <c r="G39" s="19"/>
      <c r="H39" s="19"/>
      <c r="I39" s="19"/>
      <c r="J39" s="19"/>
      <c r="K39" s="27"/>
      <c r="L39" t="str">
        <f t="shared" si="0"/>
        <v> </v>
      </c>
    </row>
    <row r="40" spans="2:12" ht="15">
      <c r="B40" s="26"/>
      <c r="C40" s="19"/>
      <c r="D40" s="19"/>
      <c r="E40" s="19"/>
      <c r="F40" s="19"/>
      <c r="G40" s="19"/>
      <c r="H40" s="19"/>
      <c r="I40" s="19"/>
      <c r="J40" s="19"/>
      <c r="K40" s="27"/>
      <c r="L40" t="str">
        <f t="shared" si="0"/>
        <v> </v>
      </c>
    </row>
    <row r="41" spans="2:12" ht="15">
      <c r="B41" s="26"/>
      <c r="C41" s="19"/>
      <c r="D41" s="19"/>
      <c r="E41" s="19"/>
      <c r="F41" s="19"/>
      <c r="G41" s="19"/>
      <c r="H41" s="19"/>
      <c r="I41" s="19"/>
      <c r="J41" s="19"/>
      <c r="K41" s="27"/>
      <c r="L41" t="str">
        <f t="shared" si="0"/>
        <v> </v>
      </c>
    </row>
    <row r="42" spans="2:12" ht="15">
      <c r="B42" s="26"/>
      <c r="C42" s="19"/>
      <c r="D42" s="19"/>
      <c r="E42" s="19"/>
      <c r="F42" s="19"/>
      <c r="G42" s="19"/>
      <c r="H42" s="19"/>
      <c r="I42" s="19"/>
      <c r="J42" s="19"/>
      <c r="K42" s="27"/>
      <c r="L42" t="str">
        <f t="shared" si="0"/>
        <v> </v>
      </c>
    </row>
    <row r="43" spans="2:12" ht="15">
      <c r="B43" s="26"/>
      <c r="C43" s="19"/>
      <c r="D43" s="19"/>
      <c r="E43" s="19"/>
      <c r="F43" s="19"/>
      <c r="G43" s="19"/>
      <c r="H43" s="19"/>
      <c r="I43" s="19"/>
      <c r="J43" s="19"/>
      <c r="K43" s="27"/>
      <c r="L43" t="str">
        <f t="shared" si="0"/>
        <v> </v>
      </c>
    </row>
    <row r="44" spans="2:12" ht="15">
      <c r="B44" s="26"/>
      <c r="C44" s="19"/>
      <c r="D44" s="19"/>
      <c r="E44" s="19"/>
      <c r="F44" s="19"/>
      <c r="G44" s="19"/>
      <c r="H44" s="19"/>
      <c r="I44" s="19"/>
      <c r="J44" s="19"/>
      <c r="K44" s="27"/>
      <c r="L44" t="str">
        <f t="shared" si="0"/>
        <v> </v>
      </c>
    </row>
    <row r="45" spans="2:12" ht="15">
      <c r="B45" s="26"/>
      <c r="C45" s="19"/>
      <c r="D45" s="19"/>
      <c r="E45" s="19"/>
      <c r="F45" s="19"/>
      <c r="G45" s="19"/>
      <c r="H45" s="19"/>
      <c r="I45" s="19"/>
      <c r="J45" s="19"/>
      <c r="K45" s="27"/>
      <c r="L45" t="str">
        <f t="shared" si="0"/>
        <v> </v>
      </c>
    </row>
    <row r="46" spans="2:12" ht="15">
      <c r="B46" s="26"/>
      <c r="C46" s="19"/>
      <c r="D46" s="19"/>
      <c r="E46" s="19"/>
      <c r="F46" s="19"/>
      <c r="G46" s="19"/>
      <c r="H46" s="19"/>
      <c r="I46" s="19"/>
      <c r="J46" s="19"/>
      <c r="K46" s="27"/>
      <c r="L46" t="str">
        <f t="shared" si="0"/>
        <v> </v>
      </c>
    </row>
    <row r="47" spans="2:12" ht="15">
      <c r="B47" s="26"/>
      <c r="C47" s="19"/>
      <c r="D47" s="19"/>
      <c r="E47" s="19"/>
      <c r="F47" s="19"/>
      <c r="G47" s="19"/>
      <c r="H47" s="19"/>
      <c r="I47" s="19"/>
      <c r="J47" s="19"/>
      <c r="K47" s="27"/>
      <c r="L47" t="str">
        <f aca="true" t="shared" si="1" ref="L47:L64">IF(COUNT(B47:K47)&gt;1,SUM(B47:K47)," ")</f>
        <v> </v>
      </c>
    </row>
    <row r="48" spans="2:12" ht="15">
      <c r="B48" s="26"/>
      <c r="C48" s="19"/>
      <c r="D48" s="19"/>
      <c r="E48" s="19"/>
      <c r="F48" s="19"/>
      <c r="G48" s="19"/>
      <c r="H48" s="19"/>
      <c r="I48" s="19"/>
      <c r="J48" s="19"/>
      <c r="K48" s="27"/>
      <c r="L48" t="str">
        <f t="shared" si="1"/>
        <v> </v>
      </c>
    </row>
    <row r="49" spans="2:12" ht="15">
      <c r="B49" s="26"/>
      <c r="C49" s="19"/>
      <c r="D49" s="19"/>
      <c r="E49" s="19"/>
      <c r="F49" s="19"/>
      <c r="G49" s="19"/>
      <c r="H49" s="19"/>
      <c r="I49" s="19"/>
      <c r="J49" s="19"/>
      <c r="K49" s="27"/>
      <c r="L49" t="str">
        <f t="shared" si="1"/>
        <v> </v>
      </c>
    </row>
    <row r="50" spans="2:12" ht="15">
      <c r="B50" s="26"/>
      <c r="C50" s="19"/>
      <c r="D50" s="19"/>
      <c r="E50" s="19"/>
      <c r="F50" s="19"/>
      <c r="G50" s="19"/>
      <c r="H50" s="19"/>
      <c r="I50" s="19"/>
      <c r="J50" s="19"/>
      <c r="K50" s="27"/>
      <c r="L50" t="str">
        <f t="shared" si="1"/>
        <v> </v>
      </c>
    </row>
    <row r="51" spans="2:12" ht="15">
      <c r="B51" s="26"/>
      <c r="C51" s="19"/>
      <c r="D51" s="19"/>
      <c r="E51" s="19"/>
      <c r="F51" s="19"/>
      <c r="G51" s="19"/>
      <c r="H51" s="19"/>
      <c r="I51" s="19"/>
      <c r="J51" s="19"/>
      <c r="K51" s="27"/>
      <c r="L51" t="str">
        <f t="shared" si="1"/>
        <v> </v>
      </c>
    </row>
    <row r="52" spans="2:12" ht="15">
      <c r="B52" s="26"/>
      <c r="C52" s="19"/>
      <c r="D52" s="19"/>
      <c r="E52" s="19"/>
      <c r="F52" s="19"/>
      <c r="G52" s="19"/>
      <c r="H52" s="19"/>
      <c r="I52" s="19"/>
      <c r="J52" s="19"/>
      <c r="K52" s="27"/>
      <c r="L52" t="str">
        <f t="shared" si="1"/>
        <v> </v>
      </c>
    </row>
    <row r="53" spans="2:12" ht="15">
      <c r="B53" s="26"/>
      <c r="C53" s="19"/>
      <c r="D53" s="19"/>
      <c r="E53" s="19"/>
      <c r="F53" s="19"/>
      <c r="G53" s="19"/>
      <c r="H53" s="19"/>
      <c r="I53" s="19"/>
      <c r="J53" s="19"/>
      <c r="K53" s="27"/>
      <c r="L53" t="str">
        <f t="shared" si="1"/>
        <v> </v>
      </c>
    </row>
    <row r="54" spans="2:12" ht="15">
      <c r="B54" s="26"/>
      <c r="C54" s="19"/>
      <c r="D54" s="19"/>
      <c r="E54" s="19"/>
      <c r="F54" s="19"/>
      <c r="G54" s="19"/>
      <c r="H54" s="19"/>
      <c r="I54" s="19"/>
      <c r="J54" s="19"/>
      <c r="K54" s="27"/>
      <c r="L54" t="str">
        <f t="shared" si="1"/>
        <v> </v>
      </c>
    </row>
    <row r="55" spans="2:12" ht="15">
      <c r="B55" s="26"/>
      <c r="C55" s="19"/>
      <c r="D55" s="19"/>
      <c r="E55" s="19"/>
      <c r="F55" s="19"/>
      <c r="G55" s="19"/>
      <c r="H55" s="19"/>
      <c r="I55" s="19"/>
      <c r="J55" s="19"/>
      <c r="K55" s="27"/>
      <c r="L55" t="str">
        <f t="shared" si="1"/>
        <v> </v>
      </c>
    </row>
    <row r="56" spans="2:12" ht="15">
      <c r="B56" s="26"/>
      <c r="C56" s="19"/>
      <c r="D56" s="19"/>
      <c r="E56" s="19"/>
      <c r="F56" s="19"/>
      <c r="G56" s="19"/>
      <c r="H56" s="19"/>
      <c r="I56" s="19"/>
      <c r="J56" s="19"/>
      <c r="K56" s="27"/>
      <c r="L56" t="str">
        <f t="shared" si="1"/>
        <v> </v>
      </c>
    </row>
    <row r="57" spans="2:12" ht="15">
      <c r="B57" s="26"/>
      <c r="C57" s="19"/>
      <c r="D57" s="19"/>
      <c r="E57" s="19"/>
      <c r="F57" s="19"/>
      <c r="G57" s="19"/>
      <c r="H57" s="19"/>
      <c r="I57" s="19"/>
      <c r="J57" s="19"/>
      <c r="K57" s="27"/>
      <c r="L57" t="str">
        <f t="shared" si="1"/>
        <v> </v>
      </c>
    </row>
    <row r="58" spans="2:12" ht="15">
      <c r="B58" s="26"/>
      <c r="C58" s="19"/>
      <c r="D58" s="19"/>
      <c r="E58" s="19"/>
      <c r="F58" s="19"/>
      <c r="G58" s="19"/>
      <c r="H58" s="19"/>
      <c r="I58" s="19"/>
      <c r="J58" s="19"/>
      <c r="K58" s="27"/>
      <c r="L58" t="str">
        <f t="shared" si="1"/>
        <v> </v>
      </c>
    </row>
    <row r="59" spans="2:12" ht="15">
      <c r="B59" s="26"/>
      <c r="C59" s="19"/>
      <c r="D59" s="19"/>
      <c r="E59" s="19"/>
      <c r="F59" s="19"/>
      <c r="G59" s="19"/>
      <c r="H59" s="19"/>
      <c r="I59" s="19"/>
      <c r="J59" s="19"/>
      <c r="K59" s="27"/>
      <c r="L59" t="str">
        <f t="shared" si="1"/>
        <v> </v>
      </c>
    </row>
    <row r="60" spans="2:12" ht="15">
      <c r="B60" s="26"/>
      <c r="C60" s="19"/>
      <c r="D60" s="19"/>
      <c r="E60" s="19"/>
      <c r="F60" s="19"/>
      <c r="G60" s="19"/>
      <c r="H60" s="19"/>
      <c r="I60" s="19"/>
      <c r="J60" s="19"/>
      <c r="K60" s="27"/>
      <c r="L60" t="str">
        <f t="shared" si="1"/>
        <v> </v>
      </c>
    </row>
    <row r="61" spans="2:12" ht="15">
      <c r="B61" s="26"/>
      <c r="C61" s="19"/>
      <c r="D61" s="19"/>
      <c r="E61" s="19"/>
      <c r="F61" s="19"/>
      <c r="G61" s="19"/>
      <c r="H61" s="19"/>
      <c r="I61" s="19"/>
      <c r="J61" s="19"/>
      <c r="K61" s="27"/>
      <c r="L61" t="str">
        <f t="shared" si="1"/>
        <v> </v>
      </c>
    </row>
    <row r="62" spans="2:12" ht="15">
      <c r="B62" s="26"/>
      <c r="C62" s="19"/>
      <c r="D62" s="19"/>
      <c r="E62" s="19"/>
      <c r="F62" s="19"/>
      <c r="G62" s="19"/>
      <c r="H62" s="19"/>
      <c r="I62" s="19"/>
      <c r="J62" s="19"/>
      <c r="K62" s="27"/>
      <c r="L62" t="str">
        <f t="shared" si="1"/>
        <v> </v>
      </c>
    </row>
    <row r="63" spans="2:12" ht="15">
      <c r="B63" s="26"/>
      <c r="C63" s="19"/>
      <c r="D63" s="19"/>
      <c r="E63" s="19"/>
      <c r="F63" s="19"/>
      <c r="G63" s="19"/>
      <c r="H63" s="19"/>
      <c r="I63" s="19"/>
      <c r="J63" s="19"/>
      <c r="K63" s="27"/>
      <c r="L63" t="str">
        <f t="shared" si="1"/>
        <v> </v>
      </c>
    </row>
    <row r="64" spans="2:12" ht="15.75" thickBot="1">
      <c r="B64" s="28"/>
      <c r="C64" s="29"/>
      <c r="D64" s="29"/>
      <c r="E64" s="29"/>
      <c r="F64" s="29"/>
      <c r="G64" s="29"/>
      <c r="H64" s="29"/>
      <c r="I64" s="29"/>
      <c r="J64" s="29"/>
      <c r="K64" s="30"/>
      <c r="L64" t="str">
        <f t="shared" si="1"/>
        <v> </v>
      </c>
    </row>
    <row r="65" spans="1:12" ht="15" hidden="1">
      <c r="A65" s="7" t="s">
        <v>17</v>
      </c>
      <c r="B65" s="9">
        <f aca="true" t="shared" si="2" ref="B65:L65">IF(COUNT(B15:B64)&gt;0,SUM(B15:B64)," ")</f>
        <v>509</v>
      </c>
      <c r="C65" s="9">
        <f t="shared" si="2"/>
        <v>1750</v>
      </c>
      <c r="D65" s="9" t="str">
        <f t="shared" si="2"/>
        <v> </v>
      </c>
      <c r="E65" s="9" t="str">
        <f t="shared" si="2"/>
        <v> </v>
      </c>
      <c r="F65" s="9" t="str">
        <f t="shared" si="2"/>
        <v> </v>
      </c>
      <c r="G65" s="9" t="str">
        <f t="shared" si="2"/>
        <v> </v>
      </c>
      <c r="H65" s="9" t="str">
        <f t="shared" si="2"/>
        <v> </v>
      </c>
      <c r="I65" s="9" t="str">
        <f t="shared" si="2"/>
        <v> </v>
      </c>
      <c r="J65" s="9" t="str">
        <f t="shared" si="2"/>
        <v> </v>
      </c>
      <c r="K65" s="9" t="str">
        <f t="shared" si="2"/>
        <v> </v>
      </c>
      <c r="L65">
        <f t="shared" si="2"/>
        <v>2259</v>
      </c>
    </row>
    <row r="66" ht="12.75" customHeight="1" hidden="1"/>
    <row r="67" ht="15" hidden="1">
      <c r="A67" s="9" t="s">
        <v>16</v>
      </c>
    </row>
    <row r="68" spans="1:11" ht="15" hidden="1">
      <c r="A68" s="7" t="s">
        <v>2</v>
      </c>
      <c r="B68" s="9" t="s">
        <v>3</v>
      </c>
      <c r="C68" s="9" t="s">
        <v>4</v>
      </c>
      <c r="D68" s="9" t="s">
        <v>5</v>
      </c>
      <c r="E68" s="9" t="s">
        <v>6</v>
      </c>
      <c r="F68" s="9" t="s">
        <v>7</v>
      </c>
      <c r="G68" s="9" t="s">
        <v>8</v>
      </c>
      <c r="H68" s="9" t="s">
        <v>9</v>
      </c>
      <c r="I68" s="9" t="s">
        <v>10</v>
      </c>
      <c r="J68" s="9" t="s">
        <v>11</v>
      </c>
      <c r="K68" s="9" t="s">
        <v>12</v>
      </c>
    </row>
    <row r="69" spans="1:11" ht="15" hidden="1">
      <c r="A69" s="9">
        <v>1</v>
      </c>
      <c r="B69" s="11">
        <f>IF(COUNT(B15)=1,B$65*$L15/$L$65," ")</f>
        <v>242.22000885347498</v>
      </c>
      <c r="C69" s="12">
        <f aca="true" t="shared" si="3" ref="C69:K69">IF(COUNT(C15)=1,C$65*$L15/$L$65," ")</f>
        <v>832.779991146525</v>
      </c>
      <c r="D69" s="12" t="str">
        <f t="shared" si="3"/>
        <v> </v>
      </c>
      <c r="E69" s="12" t="str">
        <f t="shared" si="3"/>
        <v> </v>
      </c>
      <c r="F69" s="12" t="str">
        <f t="shared" si="3"/>
        <v> </v>
      </c>
      <c r="G69" s="12" t="str">
        <f t="shared" si="3"/>
        <v> </v>
      </c>
      <c r="H69" s="12" t="str">
        <f t="shared" si="3"/>
        <v> </v>
      </c>
      <c r="I69" s="12" t="str">
        <f t="shared" si="3"/>
        <v> </v>
      </c>
      <c r="J69" s="12" t="str">
        <f t="shared" si="3"/>
        <v> </v>
      </c>
      <c r="K69" s="13" t="str">
        <f t="shared" si="3"/>
        <v> </v>
      </c>
    </row>
    <row r="70" spans="1:11" ht="15" hidden="1">
      <c r="A70" s="9">
        <v>2</v>
      </c>
      <c r="B70" s="14">
        <f aca="true" t="shared" si="4" ref="B70:K70">IF(COUNT(B16)=1,B$65*$L16/$L$65," ")</f>
        <v>215.85745905267817</v>
      </c>
      <c r="C70" s="19">
        <f t="shared" si="4"/>
        <v>742.1425409473218</v>
      </c>
      <c r="D70" s="19" t="str">
        <f t="shared" si="4"/>
        <v> </v>
      </c>
      <c r="E70" s="19" t="str">
        <f t="shared" si="4"/>
        <v> </v>
      </c>
      <c r="F70" s="19" t="str">
        <f t="shared" si="4"/>
        <v> </v>
      </c>
      <c r="G70" s="19" t="str">
        <f t="shared" si="4"/>
        <v> </v>
      </c>
      <c r="H70" s="19" t="str">
        <f t="shared" si="4"/>
        <v> </v>
      </c>
      <c r="I70" s="19" t="str">
        <f t="shared" si="4"/>
        <v> </v>
      </c>
      <c r="J70" s="19" t="str">
        <f t="shared" si="4"/>
        <v> </v>
      </c>
      <c r="K70" s="15" t="str">
        <f t="shared" si="4"/>
        <v> </v>
      </c>
    </row>
    <row r="71" spans="1:11" ht="15" hidden="1">
      <c r="A71" s="9">
        <v>3</v>
      </c>
      <c r="B71" s="14">
        <f aca="true" t="shared" si="5" ref="B71:K71">IF(COUNT(B17)=1,B$65*$L17/$L$65," ")</f>
        <v>50.92253209384683</v>
      </c>
      <c r="C71" s="19">
        <f t="shared" si="5"/>
        <v>175.07746790615317</v>
      </c>
      <c r="D71" s="19" t="str">
        <f t="shared" si="5"/>
        <v> </v>
      </c>
      <c r="E71" s="19" t="str">
        <f t="shared" si="5"/>
        <v> </v>
      </c>
      <c r="F71" s="19" t="str">
        <f t="shared" si="5"/>
        <v> </v>
      </c>
      <c r="G71" s="19" t="str">
        <f t="shared" si="5"/>
        <v> </v>
      </c>
      <c r="H71" s="19" t="str">
        <f t="shared" si="5"/>
        <v> </v>
      </c>
      <c r="I71" s="19" t="str">
        <f t="shared" si="5"/>
        <v> </v>
      </c>
      <c r="J71" s="19" t="str">
        <f t="shared" si="5"/>
        <v> </v>
      </c>
      <c r="K71" s="15" t="str">
        <f t="shared" si="5"/>
        <v> </v>
      </c>
    </row>
    <row r="72" spans="1:11" ht="15" hidden="1">
      <c r="A72" s="9">
        <v>4</v>
      </c>
      <c r="B72" s="14" t="str">
        <f aca="true" t="shared" si="6" ref="B72:K72">IF(COUNT(B18)=1,B$65*$L18/$L$65," ")</f>
        <v> </v>
      </c>
      <c r="C72" s="19" t="str">
        <f t="shared" si="6"/>
        <v> </v>
      </c>
      <c r="D72" s="19" t="str">
        <f t="shared" si="6"/>
        <v> </v>
      </c>
      <c r="E72" s="19" t="str">
        <f t="shared" si="6"/>
        <v> </v>
      </c>
      <c r="F72" s="19" t="str">
        <f t="shared" si="6"/>
        <v> </v>
      </c>
      <c r="G72" s="19" t="str">
        <f t="shared" si="6"/>
        <v> </v>
      </c>
      <c r="H72" s="19" t="str">
        <f t="shared" si="6"/>
        <v> </v>
      </c>
      <c r="I72" s="19" t="str">
        <f t="shared" si="6"/>
        <v> </v>
      </c>
      <c r="J72" s="19" t="str">
        <f t="shared" si="6"/>
        <v> </v>
      </c>
      <c r="K72" s="15" t="str">
        <f t="shared" si="6"/>
        <v> </v>
      </c>
    </row>
    <row r="73" spans="1:11" ht="15" hidden="1">
      <c r="A73" s="9">
        <v>5</v>
      </c>
      <c r="B73" s="14" t="str">
        <f aca="true" t="shared" si="7" ref="B73:K73">IF(COUNT(B19)=1,B$65*$L19/$L$65," ")</f>
        <v> </v>
      </c>
      <c r="C73" s="19" t="str">
        <f t="shared" si="7"/>
        <v> </v>
      </c>
      <c r="D73" s="19" t="str">
        <f t="shared" si="7"/>
        <v> </v>
      </c>
      <c r="E73" s="19" t="str">
        <f t="shared" si="7"/>
        <v> </v>
      </c>
      <c r="F73" s="19" t="str">
        <f t="shared" si="7"/>
        <v> </v>
      </c>
      <c r="G73" s="19" t="str">
        <f t="shared" si="7"/>
        <v> </v>
      </c>
      <c r="H73" s="19" t="str">
        <f t="shared" si="7"/>
        <v> </v>
      </c>
      <c r="I73" s="19" t="str">
        <f t="shared" si="7"/>
        <v> </v>
      </c>
      <c r="J73" s="19" t="str">
        <f t="shared" si="7"/>
        <v> </v>
      </c>
      <c r="K73" s="15" t="str">
        <f t="shared" si="7"/>
        <v> </v>
      </c>
    </row>
    <row r="74" spans="1:11" ht="15" hidden="1">
      <c r="A74" s="9">
        <v>6</v>
      </c>
      <c r="B74" s="14" t="str">
        <f aca="true" t="shared" si="8" ref="B74:K74">IF(COUNT(B20)=1,B$65*$L20/$L$65," ")</f>
        <v> </v>
      </c>
      <c r="C74" s="19" t="str">
        <f t="shared" si="8"/>
        <v> </v>
      </c>
      <c r="D74" s="19" t="str">
        <f t="shared" si="8"/>
        <v> </v>
      </c>
      <c r="E74" s="19" t="str">
        <f t="shared" si="8"/>
        <v> </v>
      </c>
      <c r="F74" s="19" t="str">
        <f t="shared" si="8"/>
        <v> </v>
      </c>
      <c r="G74" s="19" t="str">
        <f t="shared" si="8"/>
        <v> </v>
      </c>
      <c r="H74" s="19" t="str">
        <f t="shared" si="8"/>
        <v> </v>
      </c>
      <c r="I74" s="19" t="str">
        <f t="shared" si="8"/>
        <v> </v>
      </c>
      <c r="J74" s="19" t="str">
        <f t="shared" si="8"/>
        <v> </v>
      </c>
      <c r="K74" s="15" t="str">
        <f t="shared" si="8"/>
        <v> </v>
      </c>
    </row>
    <row r="75" spans="1:11" ht="15" hidden="1">
      <c r="A75" s="9">
        <v>7</v>
      </c>
      <c r="B75" s="14" t="str">
        <f aca="true" t="shared" si="9" ref="B75:K75">IF(COUNT(B21)=1,B$65*$L21/$L$65," ")</f>
        <v> </v>
      </c>
      <c r="C75" s="19" t="str">
        <f t="shared" si="9"/>
        <v> </v>
      </c>
      <c r="D75" s="19" t="str">
        <f t="shared" si="9"/>
        <v> </v>
      </c>
      <c r="E75" s="19" t="str">
        <f t="shared" si="9"/>
        <v> </v>
      </c>
      <c r="F75" s="19" t="str">
        <f t="shared" si="9"/>
        <v> </v>
      </c>
      <c r="G75" s="19" t="str">
        <f t="shared" si="9"/>
        <v> </v>
      </c>
      <c r="H75" s="19" t="str">
        <f t="shared" si="9"/>
        <v> </v>
      </c>
      <c r="I75" s="19" t="str">
        <f t="shared" si="9"/>
        <v> </v>
      </c>
      <c r="J75" s="19" t="str">
        <f t="shared" si="9"/>
        <v> </v>
      </c>
      <c r="K75" s="15" t="str">
        <f t="shared" si="9"/>
        <v> </v>
      </c>
    </row>
    <row r="76" spans="1:11" ht="15" hidden="1">
      <c r="A76" s="9">
        <v>8</v>
      </c>
      <c r="B76" s="14" t="str">
        <f aca="true" t="shared" si="10" ref="B76:K76">IF(COUNT(B22)=1,B$65*$L22/$L$65," ")</f>
        <v> </v>
      </c>
      <c r="C76" s="19" t="str">
        <f t="shared" si="10"/>
        <v> </v>
      </c>
      <c r="D76" s="19" t="str">
        <f t="shared" si="10"/>
        <v> </v>
      </c>
      <c r="E76" s="19" t="str">
        <f t="shared" si="10"/>
        <v> </v>
      </c>
      <c r="F76" s="19" t="str">
        <f t="shared" si="10"/>
        <v> </v>
      </c>
      <c r="G76" s="19" t="str">
        <f t="shared" si="10"/>
        <v> </v>
      </c>
      <c r="H76" s="19" t="str">
        <f t="shared" si="10"/>
        <v> </v>
      </c>
      <c r="I76" s="19" t="str">
        <f t="shared" si="10"/>
        <v> </v>
      </c>
      <c r="J76" s="19" t="str">
        <f t="shared" si="10"/>
        <v> </v>
      </c>
      <c r="K76" s="15" t="str">
        <f t="shared" si="10"/>
        <v> </v>
      </c>
    </row>
    <row r="77" spans="1:11" ht="15" hidden="1">
      <c r="A77" s="9">
        <v>9</v>
      </c>
      <c r="B77" s="14" t="str">
        <f aca="true" t="shared" si="11" ref="B77:K77">IF(COUNT(B23)=1,B$65*$L23/$L$65," ")</f>
        <v> </v>
      </c>
      <c r="C77" s="19" t="str">
        <f t="shared" si="11"/>
        <v> </v>
      </c>
      <c r="D77" s="19" t="str">
        <f t="shared" si="11"/>
        <v> </v>
      </c>
      <c r="E77" s="19" t="str">
        <f t="shared" si="11"/>
        <v> </v>
      </c>
      <c r="F77" s="19" t="str">
        <f t="shared" si="11"/>
        <v> </v>
      </c>
      <c r="G77" s="19" t="str">
        <f t="shared" si="11"/>
        <v> </v>
      </c>
      <c r="H77" s="19" t="str">
        <f t="shared" si="11"/>
        <v> </v>
      </c>
      <c r="I77" s="19" t="str">
        <f t="shared" si="11"/>
        <v> </v>
      </c>
      <c r="J77" s="19" t="str">
        <f t="shared" si="11"/>
        <v> </v>
      </c>
      <c r="K77" s="15" t="str">
        <f t="shared" si="11"/>
        <v> </v>
      </c>
    </row>
    <row r="78" spans="1:11" ht="15" hidden="1">
      <c r="A78" s="9">
        <v>10</v>
      </c>
      <c r="B78" s="14" t="str">
        <f aca="true" t="shared" si="12" ref="B78:K78">IF(COUNT(B24)=1,B$65*$L24/$L$65," ")</f>
        <v> </v>
      </c>
      <c r="C78" s="19" t="str">
        <f t="shared" si="12"/>
        <v> </v>
      </c>
      <c r="D78" s="19" t="str">
        <f t="shared" si="12"/>
        <v> </v>
      </c>
      <c r="E78" s="19" t="str">
        <f t="shared" si="12"/>
        <v> </v>
      </c>
      <c r="F78" s="19" t="str">
        <f t="shared" si="12"/>
        <v> </v>
      </c>
      <c r="G78" s="19" t="str">
        <f t="shared" si="12"/>
        <v> </v>
      </c>
      <c r="H78" s="19" t="str">
        <f t="shared" si="12"/>
        <v> </v>
      </c>
      <c r="I78" s="19" t="str">
        <f t="shared" si="12"/>
        <v> </v>
      </c>
      <c r="J78" s="19" t="str">
        <f t="shared" si="12"/>
        <v> </v>
      </c>
      <c r="K78" s="15" t="str">
        <f t="shared" si="12"/>
        <v> </v>
      </c>
    </row>
    <row r="79" spans="1:11" ht="15" hidden="1">
      <c r="A79" s="9">
        <v>11</v>
      </c>
      <c r="B79" s="14" t="str">
        <f aca="true" t="shared" si="13" ref="B79:K79">IF(COUNT(B25)=1,B$65*$L25/$L$65," ")</f>
        <v> </v>
      </c>
      <c r="C79" s="19" t="str">
        <f t="shared" si="13"/>
        <v> </v>
      </c>
      <c r="D79" s="19" t="str">
        <f t="shared" si="13"/>
        <v> </v>
      </c>
      <c r="E79" s="19" t="str">
        <f t="shared" si="13"/>
        <v> </v>
      </c>
      <c r="F79" s="19" t="str">
        <f t="shared" si="13"/>
        <v> </v>
      </c>
      <c r="G79" s="19" t="str">
        <f t="shared" si="13"/>
        <v> </v>
      </c>
      <c r="H79" s="19" t="str">
        <f t="shared" si="13"/>
        <v> </v>
      </c>
      <c r="I79" s="19" t="str">
        <f t="shared" si="13"/>
        <v> </v>
      </c>
      <c r="J79" s="19" t="str">
        <f t="shared" si="13"/>
        <v> </v>
      </c>
      <c r="K79" s="15" t="str">
        <f t="shared" si="13"/>
        <v> </v>
      </c>
    </row>
    <row r="80" spans="1:11" ht="15" hidden="1">
      <c r="A80" s="9">
        <v>12</v>
      </c>
      <c r="B80" s="14" t="str">
        <f aca="true" t="shared" si="14" ref="B80:K80">IF(COUNT(B26)=1,B$65*$L26/$L$65," ")</f>
        <v> </v>
      </c>
      <c r="C80" s="19" t="str">
        <f t="shared" si="14"/>
        <v> </v>
      </c>
      <c r="D80" s="19" t="str">
        <f t="shared" si="14"/>
        <v> </v>
      </c>
      <c r="E80" s="19" t="str">
        <f t="shared" si="14"/>
        <v> </v>
      </c>
      <c r="F80" s="19" t="str">
        <f t="shared" si="14"/>
        <v> </v>
      </c>
      <c r="G80" s="19" t="str">
        <f t="shared" si="14"/>
        <v> </v>
      </c>
      <c r="H80" s="19" t="str">
        <f t="shared" si="14"/>
        <v> </v>
      </c>
      <c r="I80" s="19" t="str">
        <f t="shared" si="14"/>
        <v> </v>
      </c>
      <c r="J80" s="19" t="str">
        <f t="shared" si="14"/>
        <v> </v>
      </c>
      <c r="K80" s="15" t="str">
        <f t="shared" si="14"/>
        <v> </v>
      </c>
    </row>
    <row r="81" spans="1:11" ht="15" hidden="1">
      <c r="A81" s="9">
        <v>13</v>
      </c>
      <c r="B81" s="14" t="str">
        <f aca="true" t="shared" si="15" ref="B81:K81">IF(COUNT(B27)=1,B$65*$L27/$L$65," ")</f>
        <v> </v>
      </c>
      <c r="C81" s="19" t="str">
        <f t="shared" si="15"/>
        <v> </v>
      </c>
      <c r="D81" s="19" t="str">
        <f t="shared" si="15"/>
        <v> </v>
      </c>
      <c r="E81" s="19" t="str">
        <f t="shared" si="15"/>
        <v> </v>
      </c>
      <c r="F81" s="19" t="str">
        <f t="shared" si="15"/>
        <v> </v>
      </c>
      <c r="G81" s="19" t="str">
        <f t="shared" si="15"/>
        <v> </v>
      </c>
      <c r="H81" s="19" t="str">
        <f t="shared" si="15"/>
        <v> </v>
      </c>
      <c r="I81" s="19" t="str">
        <f t="shared" si="15"/>
        <v> </v>
      </c>
      <c r="J81" s="19" t="str">
        <f t="shared" si="15"/>
        <v> </v>
      </c>
      <c r="K81" s="15" t="str">
        <f t="shared" si="15"/>
        <v> </v>
      </c>
    </row>
    <row r="82" spans="1:11" ht="15" hidden="1">
      <c r="A82" s="9">
        <v>14</v>
      </c>
      <c r="B82" s="14" t="str">
        <f aca="true" t="shared" si="16" ref="B82:K82">IF(COUNT(B28)=1,B$65*$L28/$L$65," ")</f>
        <v> </v>
      </c>
      <c r="C82" s="19" t="str">
        <f t="shared" si="16"/>
        <v> </v>
      </c>
      <c r="D82" s="19" t="str">
        <f t="shared" si="16"/>
        <v> </v>
      </c>
      <c r="E82" s="19" t="str">
        <f t="shared" si="16"/>
        <v> </v>
      </c>
      <c r="F82" s="19" t="str">
        <f t="shared" si="16"/>
        <v> </v>
      </c>
      <c r="G82" s="19" t="str">
        <f t="shared" si="16"/>
        <v> </v>
      </c>
      <c r="H82" s="19" t="str">
        <f t="shared" si="16"/>
        <v> </v>
      </c>
      <c r="I82" s="19" t="str">
        <f t="shared" si="16"/>
        <v> </v>
      </c>
      <c r="J82" s="19" t="str">
        <f t="shared" si="16"/>
        <v> </v>
      </c>
      <c r="K82" s="15" t="str">
        <f t="shared" si="16"/>
        <v> </v>
      </c>
    </row>
    <row r="83" spans="1:11" ht="15" hidden="1">
      <c r="A83" s="9">
        <v>15</v>
      </c>
      <c r="B83" s="14" t="str">
        <f aca="true" t="shared" si="17" ref="B83:K83">IF(COUNT(B29)=1,B$65*$L29/$L$65," ")</f>
        <v> </v>
      </c>
      <c r="C83" s="19" t="str">
        <f t="shared" si="17"/>
        <v> </v>
      </c>
      <c r="D83" s="19" t="str">
        <f t="shared" si="17"/>
        <v> </v>
      </c>
      <c r="E83" s="19" t="str">
        <f t="shared" si="17"/>
        <v> </v>
      </c>
      <c r="F83" s="19" t="str">
        <f t="shared" si="17"/>
        <v> </v>
      </c>
      <c r="G83" s="19" t="str">
        <f t="shared" si="17"/>
        <v> </v>
      </c>
      <c r="H83" s="19" t="str">
        <f t="shared" si="17"/>
        <v> </v>
      </c>
      <c r="I83" s="19" t="str">
        <f t="shared" si="17"/>
        <v> </v>
      </c>
      <c r="J83" s="19" t="str">
        <f t="shared" si="17"/>
        <v> </v>
      </c>
      <c r="K83" s="15" t="str">
        <f t="shared" si="17"/>
        <v> </v>
      </c>
    </row>
    <row r="84" spans="1:11" ht="15" hidden="1">
      <c r="A84" s="9">
        <v>16</v>
      </c>
      <c r="B84" s="14" t="str">
        <f aca="true" t="shared" si="18" ref="B84:K84">IF(COUNT(B30)=1,B$65*$L30/$L$65," ")</f>
        <v> </v>
      </c>
      <c r="C84" s="19" t="str">
        <f t="shared" si="18"/>
        <v> </v>
      </c>
      <c r="D84" s="19" t="str">
        <f t="shared" si="18"/>
        <v> </v>
      </c>
      <c r="E84" s="19" t="str">
        <f t="shared" si="18"/>
        <v> </v>
      </c>
      <c r="F84" s="19" t="str">
        <f t="shared" si="18"/>
        <v> </v>
      </c>
      <c r="G84" s="19" t="str">
        <f t="shared" si="18"/>
        <v> </v>
      </c>
      <c r="H84" s="19" t="str">
        <f t="shared" si="18"/>
        <v> </v>
      </c>
      <c r="I84" s="19" t="str">
        <f t="shared" si="18"/>
        <v> </v>
      </c>
      <c r="J84" s="19" t="str">
        <f t="shared" si="18"/>
        <v> </v>
      </c>
      <c r="K84" s="15" t="str">
        <f t="shared" si="18"/>
        <v> </v>
      </c>
    </row>
    <row r="85" spans="1:11" ht="15" hidden="1">
      <c r="A85" s="9">
        <v>17</v>
      </c>
      <c r="B85" s="14" t="str">
        <f aca="true" t="shared" si="19" ref="B85:K85">IF(COUNT(B31)=1,B$65*$L31/$L$65," ")</f>
        <v> </v>
      </c>
      <c r="C85" s="19" t="str">
        <f t="shared" si="19"/>
        <v> </v>
      </c>
      <c r="D85" s="19" t="str">
        <f t="shared" si="19"/>
        <v> </v>
      </c>
      <c r="E85" s="19" t="str">
        <f t="shared" si="19"/>
        <v> </v>
      </c>
      <c r="F85" s="19" t="str">
        <f t="shared" si="19"/>
        <v> </v>
      </c>
      <c r="G85" s="19" t="str">
        <f t="shared" si="19"/>
        <v> </v>
      </c>
      <c r="H85" s="19" t="str">
        <f t="shared" si="19"/>
        <v> </v>
      </c>
      <c r="I85" s="19" t="str">
        <f t="shared" si="19"/>
        <v> </v>
      </c>
      <c r="J85" s="19" t="str">
        <f t="shared" si="19"/>
        <v> </v>
      </c>
      <c r="K85" s="15" t="str">
        <f t="shared" si="19"/>
        <v> </v>
      </c>
    </row>
    <row r="86" spans="1:11" ht="15" hidden="1">
      <c r="A86" s="9">
        <v>18</v>
      </c>
      <c r="B86" s="14" t="str">
        <f aca="true" t="shared" si="20" ref="B86:K86">IF(COUNT(B32)=1,B$65*$L32/$L$65," ")</f>
        <v> </v>
      </c>
      <c r="C86" s="19" t="str">
        <f t="shared" si="20"/>
        <v> </v>
      </c>
      <c r="D86" s="19" t="str">
        <f t="shared" si="20"/>
        <v> </v>
      </c>
      <c r="E86" s="19" t="str">
        <f t="shared" si="20"/>
        <v> </v>
      </c>
      <c r="F86" s="19" t="str">
        <f t="shared" si="20"/>
        <v> </v>
      </c>
      <c r="G86" s="19" t="str">
        <f t="shared" si="20"/>
        <v> </v>
      </c>
      <c r="H86" s="19" t="str">
        <f t="shared" si="20"/>
        <v> </v>
      </c>
      <c r="I86" s="19" t="str">
        <f t="shared" si="20"/>
        <v> </v>
      </c>
      <c r="J86" s="19" t="str">
        <f t="shared" si="20"/>
        <v> </v>
      </c>
      <c r="K86" s="15" t="str">
        <f t="shared" si="20"/>
        <v> </v>
      </c>
    </row>
    <row r="87" spans="1:11" ht="15" hidden="1">
      <c r="A87" s="9">
        <v>19</v>
      </c>
      <c r="B87" s="14" t="str">
        <f aca="true" t="shared" si="21" ref="B87:K87">IF(COUNT(B33)=1,B$65*$L33/$L$65," ")</f>
        <v> </v>
      </c>
      <c r="C87" s="19" t="str">
        <f t="shared" si="21"/>
        <v> </v>
      </c>
      <c r="D87" s="19" t="str">
        <f t="shared" si="21"/>
        <v> </v>
      </c>
      <c r="E87" s="19" t="str">
        <f t="shared" si="21"/>
        <v> </v>
      </c>
      <c r="F87" s="19" t="str">
        <f t="shared" si="21"/>
        <v> </v>
      </c>
      <c r="G87" s="19" t="str">
        <f t="shared" si="21"/>
        <v> </v>
      </c>
      <c r="H87" s="19" t="str">
        <f t="shared" si="21"/>
        <v> </v>
      </c>
      <c r="I87" s="19" t="str">
        <f t="shared" si="21"/>
        <v> </v>
      </c>
      <c r="J87" s="19" t="str">
        <f t="shared" si="21"/>
        <v> </v>
      </c>
      <c r="K87" s="15" t="str">
        <f t="shared" si="21"/>
        <v> </v>
      </c>
    </row>
    <row r="88" spans="1:11" ht="15" hidden="1">
      <c r="A88" s="9">
        <v>20</v>
      </c>
      <c r="B88" s="14" t="str">
        <f aca="true" t="shared" si="22" ref="B88:K88">IF(COUNT(B34)=1,B$65*$L34/$L$65," ")</f>
        <v> </v>
      </c>
      <c r="C88" s="19" t="str">
        <f t="shared" si="22"/>
        <v> </v>
      </c>
      <c r="D88" s="19" t="str">
        <f t="shared" si="22"/>
        <v> </v>
      </c>
      <c r="E88" s="19" t="str">
        <f t="shared" si="22"/>
        <v> </v>
      </c>
      <c r="F88" s="19" t="str">
        <f t="shared" si="22"/>
        <v> </v>
      </c>
      <c r="G88" s="19" t="str">
        <f t="shared" si="22"/>
        <v> </v>
      </c>
      <c r="H88" s="19" t="str">
        <f t="shared" si="22"/>
        <v> </v>
      </c>
      <c r="I88" s="19" t="str">
        <f t="shared" si="22"/>
        <v> </v>
      </c>
      <c r="J88" s="19" t="str">
        <f t="shared" si="22"/>
        <v> </v>
      </c>
      <c r="K88" s="15" t="str">
        <f t="shared" si="22"/>
        <v> </v>
      </c>
    </row>
    <row r="89" spans="1:11" ht="15" hidden="1">
      <c r="A89" s="9">
        <v>21</v>
      </c>
      <c r="B89" s="14" t="str">
        <f aca="true" t="shared" si="23" ref="B89:K89">IF(COUNT(B35)=1,B$65*$L35/$L$65," ")</f>
        <v> </v>
      </c>
      <c r="C89" s="19" t="str">
        <f t="shared" si="23"/>
        <v> </v>
      </c>
      <c r="D89" s="19" t="str">
        <f t="shared" si="23"/>
        <v> </v>
      </c>
      <c r="E89" s="19" t="str">
        <f t="shared" si="23"/>
        <v> </v>
      </c>
      <c r="F89" s="19" t="str">
        <f t="shared" si="23"/>
        <v> </v>
      </c>
      <c r="G89" s="19" t="str">
        <f t="shared" si="23"/>
        <v> </v>
      </c>
      <c r="H89" s="19" t="str">
        <f t="shared" si="23"/>
        <v> </v>
      </c>
      <c r="I89" s="19" t="str">
        <f t="shared" si="23"/>
        <v> </v>
      </c>
      <c r="J89" s="19" t="str">
        <f t="shared" si="23"/>
        <v> </v>
      </c>
      <c r="K89" s="15" t="str">
        <f t="shared" si="23"/>
        <v> </v>
      </c>
    </row>
    <row r="90" spans="1:11" ht="15" hidden="1">
      <c r="A90" s="9">
        <v>22</v>
      </c>
      <c r="B90" s="14" t="str">
        <f aca="true" t="shared" si="24" ref="B90:K90">IF(COUNT(B36)=1,B$65*$L36/$L$65," ")</f>
        <v> </v>
      </c>
      <c r="C90" s="19" t="str">
        <f t="shared" si="24"/>
        <v> </v>
      </c>
      <c r="D90" s="19" t="str">
        <f t="shared" si="24"/>
        <v> </v>
      </c>
      <c r="E90" s="19" t="str">
        <f t="shared" si="24"/>
        <v> </v>
      </c>
      <c r="F90" s="19" t="str">
        <f t="shared" si="24"/>
        <v> </v>
      </c>
      <c r="G90" s="19" t="str">
        <f t="shared" si="24"/>
        <v> </v>
      </c>
      <c r="H90" s="19" t="str">
        <f t="shared" si="24"/>
        <v> </v>
      </c>
      <c r="I90" s="19" t="str">
        <f t="shared" si="24"/>
        <v> </v>
      </c>
      <c r="J90" s="19" t="str">
        <f t="shared" si="24"/>
        <v> </v>
      </c>
      <c r="K90" s="15" t="str">
        <f t="shared" si="24"/>
        <v> </v>
      </c>
    </row>
    <row r="91" spans="1:11" ht="15" hidden="1">
      <c r="A91" s="9">
        <v>23</v>
      </c>
      <c r="B91" s="14" t="str">
        <f aca="true" t="shared" si="25" ref="B91:K91">IF(COUNT(B37)=1,B$65*$L37/$L$65," ")</f>
        <v> </v>
      </c>
      <c r="C91" s="19" t="str">
        <f t="shared" si="25"/>
        <v> </v>
      </c>
      <c r="D91" s="19" t="str">
        <f t="shared" si="25"/>
        <v> </v>
      </c>
      <c r="E91" s="19" t="str">
        <f t="shared" si="25"/>
        <v> </v>
      </c>
      <c r="F91" s="19" t="str">
        <f t="shared" si="25"/>
        <v> </v>
      </c>
      <c r="G91" s="19" t="str">
        <f t="shared" si="25"/>
        <v> </v>
      </c>
      <c r="H91" s="19" t="str">
        <f t="shared" si="25"/>
        <v> </v>
      </c>
      <c r="I91" s="19" t="str">
        <f t="shared" si="25"/>
        <v> </v>
      </c>
      <c r="J91" s="19" t="str">
        <f t="shared" si="25"/>
        <v> </v>
      </c>
      <c r="K91" s="15" t="str">
        <f t="shared" si="25"/>
        <v> </v>
      </c>
    </row>
    <row r="92" spans="1:11" ht="15" hidden="1">
      <c r="A92" s="9">
        <v>24</v>
      </c>
      <c r="B92" s="14" t="str">
        <f aca="true" t="shared" si="26" ref="B92:K92">IF(COUNT(B38)=1,B$65*$L38/$L$65," ")</f>
        <v> </v>
      </c>
      <c r="C92" s="19" t="str">
        <f t="shared" si="26"/>
        <v> </v>
      </c>
      <c r="D92" s="19" t="str">
        <f t="shared" si="26"/>
        <v> </v>
      </c>
      <c r="E92" s="19" t="str">
        <f t="shared" si="26"/>
        <v> </v>
      </c>
      <c r="F92" s="19" t="str">
        <f t="shared" si="26"/>
        <v> </v>
      </c>
      <c r="G92" s="19" t="str">
        <f t="shared" si="26"/>
        <v> </v>
      </c>
      <c r="H92" s="19" t="str">
        <f t="shared" si="26"/>
        <v> </v>
      </c>
      <c r="I92" s="19" t="str">
        <f t="shared" si="26"/>
        <v> </v>
      </c>
      <c r="J92" s="19" t="str">
        <f t="shared" si="26"/>
        <v> </v>
      </c>
      <c r="K92" s="15" t="str">
        <f t="shared" si="26"/>
        <v> </v>
      </c>
    </row>
    <row r="93" spans="1:11" ht="15" hidden="1">
      <c r="A93" s="9">
        <v>25</v>
      </c>
      <c r="B93" s="14" t="str">
        <f aca="true" t="shared" si="27" ref="B93:K93">IF(COUNT(B39)=1,B$65*$L39/$L$65," ")</f>
        <v> </v>
      </c>
      <c r="C93" s="19" t="str">
        <f t="shared" si="27"/>
        <v> </v>
      </c>
      <c r="D93" s="19" t="str">
        <f t="shared" si="27"/>
        <v> </v>
      </c>
      <c r="E93" s="19" t="str">
        <f t="shared" si="27"/>
        <v> </v>
      </c>
      <c r="F93" s="19" t="str">
        <f t="shared" si="27"/>
        <v> </v>
      </c>
      <c r="G93" s="19" t="str">
        <f t="shared" si="27"/>
        <v> </v>
      </c>
      <c r="H93" s="19" t="str">
        <f t="shared" si="27"/>
        <v> </v>
      </c>
      <c r="I93" s="19" t="str">
        <f t="shared" si="27"/>
        <v> </v>
      </c>
      <c r="J93" s="19" t="str">
        <f t="shared" si="27"/>
        <v> </v>
      </c>
      <c r="K93" s="15" t="str">
        <f t="shared" si="27"/>
        <v> </v>
      </c>
    </row>
    <row r="94" spans="1:11" ht="15" hidden="1">
      <c r="A94" s="9">
        <v>26</v>
      </c>
      <c r="B94" s="14" t="str">
        <f aca="true" t="shared" si="28" ref="B94:K94">IF(COUNT(B40)=1,B$65*$L40/$L$65," ")</f>
        <v> </v>
      </c>
      <c r="C94" s="19" t="str">
        <f t="shared" si="28"/>
        <v> </v>
      </c>
      <c r="D94" s="19" t="str">
        <f t="shared" si="28"/>
        <v> </v>
      </c>
      <c r="E94" s="19" t="str">
        <f t="shared" si="28"/>
        <v> </v>
      </c>
      <c r="F94" s="19" t="str">
        <f t="shared" si="28"/>
        <v> </v>
      </c>
      <c r="G94" s="19" t="str">
        <f t="shared" si="28"/>
        <v> </v>
      </c>
      <c r="H94" s="19" t="str">
        <f t="shared" si="28"/>
        <v> </v>
      </c>
      <c r="I94" s="19" t="str">
        <f t="shared" si="28"/>
        <v> </v>
      </c>
      <c r="J94" s="19" t="str">
        <f t="shared" si="28"/>
        <v> </v>
      </c>
      <c r="K94" s="15" t="str">
        <f t="shared" si="28"/>
        <v> </v>
      </c>
    </row>
    <row r="95" spans="1:11" ht="15" hidden="1">
      <c r="A95" s="9">
        <v>27</v>
      </c>
      <c r="B95" s="14" t="str">
        <f aca="true" t="shared" si="29" ref="B95:K95">IF(COUNT(B41)=1,B$65*$L41/$L$65," ")</f>
        <v> </v>
      </c>
      <c r="C95" s="19" t="str">
        <f t="shared" si="29"/>
        <v> </v>
      </c>
      <c r="D95" s="19" t="str">
        <f t="shared" si="29"/>
        <v> </v>
      </c>
      <c r="E95" s="19" t="str">
        <f t="shared" si="29"/>
        <v> </v>
      </c>
      <c r="F95" s="19" t="str">
        <f t="shared" si="29"/>
        <v> </v>
      </c>
      <c r="G95" s="19" t="str">
        <f t="shared" si="29"/>
        <v> </v>
      </c>
      <c r="H95" s="19" t="str">
        <f t="shared" si="29"/>
        <v> </v>
      </c>
      <c r="I95" s="19" t="str">
        <f t="shared" si="29"/>
        <v> </v>
      </c>
      <c r="J95" s="19" t="str">
        <f t="shared" si="29"/>
        <v> </v>
      </c>
      <c r="K95" s="15" t="str">
        <f t="shared" si="29"/>
        <v> </v>
      </c>
    </row>
    <row r="96" spans="1:11" ht="15" hidden="1">
      <c r="A96" s="9">
        <v>28</v>
      </c>
      <c r="B96" s="14" t="str">
        <f aca="true" t="shared" si="30" ref="B96:K96">IF(COUNT(B42)=1,B$65*$L42/$L$65," ")</f>
        <v> </v>
      </c>
      <c r="C96" s="19" t="str">
        <f t="shared" si="30"/>
        <v> </v>
      </c>
      <c r="D96" s="19" t="str">
        <f t="shared" si="30"/>
        <v> </v>
      </c>
      <c r="E96" s="19" t="str">
        <f t="shared" si="30"/>
        <v> </v>
      </c>
      <c r="F96" s="19" t="str">
        <f t="shared" si="30"/>
        <v> </v>
      </c>
      <c r="G96" s="19" t="str">
        <f t="shared" si="30"/>
        <v> </v>
      </c>
      <c r="H96" s="19" t="str">
        <f t="shared" si="30"/>
        <v> </v>
      </c>
      <c r="I96" s="19" t="str">
        <f t="shared" si="30"/>
        <v> </v>
      </c>
      <c r="J96" s="19" t="str">
        <f t="shared" si="30"/>
        <v> </v>
      </c>
      <c r="K96" s="15" t="str">
        <f t="shared" si="30"/>
        <v> </v>
      </c>
    </row>
    <row r="97" spans="1:11" ht="15" hidden="1">
      <c r="A97" s="9">
        <v>29</v>
      </c>
      <c r="B97" s="14" t="str">
        <f aca="true" t="shared" si="31" ref="B97:K97">IF(COUNT(B43)=1,B$65*$L43/$L$65," ")</f>
        <v> </v>
      </c>
      <c r="C97" s="19" t="str">
        <f t="shared" si="31"/>
        <v> </v>
      </c>
      <c r="D97" s="19" t="str">
        <f t="shared" si="31"/>
        <v> </v>
      </c>
      <c r="E97" s="19" t="str">
        <f t="shared" si="31"/>
        <v> </v>
      </c>
      <c r="F97" s="19" t="str">
        <f t="shared" si="31"/>
        <v> </v>
      </c>
      <c r="G97" s="19" t="str">
        <f t="shared" si="31"/>
        <v> </v>
      </c>
      <c r="H97" s="19" t="str">
        <f t="shared" si="31"/>
        <v> </v>
      </c>
      <c r="I97" s="19" t="str">
        <f t="shared" si="31"/>
        <v> </v>
      </c>
      <c r="J97" s="19" t="str">
        <f t="shared" si="31"/>
        <v> </v>
      </c>
      <c r="K97" s="15" t="str">
        <f t="shared" si="31"/>
        <v> </v>
      </c>
    </row>
    <row r="98" spans="1:11" ht="15" hidden="1">
      <c r="A98" s="9">
        <v>30</v>
      </c>
      <c r="B98" s="14" t="str">
        <f aca="true" t="shared" si="32" ref="B98:K98">IF(COUNT(B44)=1,B$65*$L44/$L$65," ")</f>
        <v> </v>
      </c>
      <c r="C98" s="19" t="str">
        <f t="shared" si="32"/>
        <v> </v>
      </c>
      <c r="D98" s="19" t="str">
        <f t="shared" si="32"/>
        <v> </v>
      </c>
      <c r="E98" s="19" t="str">
        <f t="shared" si="32"/>
        <v> </v>
      </c>
      <c r="F98" s="19" t="str">
        <f t="shared" si="32"/>
        <v> </v>
      </c>
      <c r="G98" s="19" t="str">
        <f t="shared" si="32"/>
        <v> </v>
      </c>
      <c r="H98" s="19" t="str">
        <f t="shared" si="32"/>
        <v> </v>
      </c>
      <c r="I98" s="19" t="str">
        <f t="shared" si="32"/>
        <v> </v>
      </c>
      <c r="J98" s="19" t="str">
        <f t="shared" si="32"/>
        <v> </v>
      </c>
      <c r="K98" s="15" t="str">
        <f t="shared" si="32"/>
        <v> </v>
      </c>
    </row>
    <row r="99" spans="1:11" ht="15" hidden="1">
      <c r="A99" s="9">
        <v>31</v>
      </c>
      <c r="B99" s="14" t="str">
        <f aca="true" t="shared" si="33" ref="B99:K99">IF(COUNT(B45)=1,B$65*$L45/$L$65," ")</f>
        <v> </v>
      </c>
      <c r="C99" s="19" t="str">
        <f t="shared" si="33"/>
        <v> </v>
      </c>
      <c r="D99" s="19" t="str">
        <f t="shared" si="33"/>
        <v> </v>
      </c>
      <c r="E99" s="19" t="str">
        <f t="shared" si="33"/>
        <v> </v>
      </c>
      <c r="F99" s="19" t="str">
        <f t="shared" si="33"/>
        <v> </v>
      </c>
      <c r="G99" s="19" t="str">
        <f t="shared" si="33"/>
        <v> </v>
      </c>
      <c r="H99" s="19" t="str">
        <f t="shared" si="33"/>
        <v> </v>
      </c>
      <c r="I99" s="19" t="str">
        <f t="shared" si="33"/>
        <v> </v>
      </c>
      <c r="J99" s="19" t="str">
        <f t="shared" si="33"/>
        <v> </v>
      </c>
      <c r="K99" s="15" t="str">
        <f t="shared" si="33"/>
        <v> </v>
      </c>
    </row>
    <row r="100" spans="1:11" ht="15" hidden="1">
      <c r="A100" s="9">
        <v>32</v>
      </c>
      <c r="B100" s="14" t="str">
        <f aca="true" t="shared" si="34" ref="B100:K100">IF(COUNT(B46)=1,B$65*$L46/$L$65," ")</f>
        <v> </v>
      </c>
      <c r="C100" s="19" t="str">
        <f t="shared" si="34"/>
        <v> </v>
      </c>
      <c r="D100" s="19" t="str">
        <f t="shared" si="34"/>
        <v> </v>
      </c>
      <c r="E100" s="19" t="str">
        <f t="shared" si="34"/>
        <v> </v>
      </c>
      <c r="F100" s="19" t="str">
        <f t="shared" si="34"/>
        <v> </v>
      </c>
      <c r="G100" s="19" t="str">
        <f t="shared" si="34"/>
        <v> </v>
      </c>
      <c r="H100" s="19" t="str">
        <f t="shared" si="34"/>
        <v> </v>
      </c>
      <c r="I100" s="19" t="str">
        <f t="shared" si="34"/>
        <v> </v>
      </c>
      <c r="J100" s="19" t="str">
        <f t="shared" si="34"/>
        <v> </v>
      </c>
      <c r="K100" s="15" t="str">
        <f t="shared" si="34"/>
        <v> </v>
      </c>
    </row>
    <row r="101" spans="1:11" ht="15" hidden="1">
      <c r="A101" s="9">
        <v>33</v>
      </c>
      <c r="B101" s="14" t="str">
        <f aca="true" t="shared" si="35" ref="B101:K101">IF(COUNT(B47)=1,B$65*$L47/$L$65," ")</f>
        <v> </v>
      </c>
      <c r="C101" s="19" t="str">
        <f t="shared" si="35"/>
        <v> </v>
      </c>
      <c r="D101" s="19" t="str">
        <f t="shared" si="35"/>
        <v> </v>
      </c>
      <c r="E101" s="19" t="str">
        <f t="shared" si="35"/>
        <v> </v>
      </c>
      <c r="F101" s="19" t="str">
        <f t="shared" si="35"/>
        <v> </v>
      </c>
      <c r="G101" s="19" t="str">
        <f t="shared" si="35"/>
        <v> </v>
      </c>
      <c r="H101" s="19" t="str">
        <f t="shared" si="35"/>
        <v> </v>
      </c>
      <c r="I101" s="19" t="str">
        <f t="shared" si="35"/>
        <v> </v>
      </c>
      <c r="J101" s="19" t="str">
        <f t="shared" si="35"/>
        <v> </v>
      </c>
      <c r="K101" s="15" t="str">
        <f t="shared" si="35"/>
        <v> </v>
      </c>
    </row>
    <row r="102" spans="1:11" ht="15" hidden="1">
      <c r="A102" s="9">
        <v>34</v>
      </c>
      <c r="B102" s="14" t="str">
        <f aca="true" t="shared" si="36" ref="B102:K102">IF(COUNT(B48)=1,B$65*$L48/$L$65," ")</f>
        <v> </v>
      </c>
      <c r="C102" s="19" t="str">
        <f t="shared" si="36"/>
        <v> </v>
      </c>
      <c r="D102" s="19" t="str">
        <f t="shared" si="36"/>
        <v> </v>
      </c>
      <c r="E102" s="19" t="str">
        <f t="shared" si="36"/>
        <v> </v>
      </c>
      <c r="F102" s="19" t="str">
        <f t="shared" si="36"/>
        <v> </v>
      </c>
      <c r="G102" s="19" t="str">
        <f t="shared" si="36"/>
        <v> </v>
      </c>
      <c r="H102" s="19" t="str">
        <f t="shared" si="36"/>
        <v> </v>
      </c>
      <c r="I102" s="19" t="str">
        <f t="shared" si="36"/>
        <v> </v>
      </c>
      <c r="J102" s="19" t="str">
        <f t="shared" si="36"/>
        <v> </v>
      </c>
      <c r="K102" s="15" t="str">
        <f t="shared" si="36"/>
        <v> </v>
      </c>
    </row>
    <row r="103" spans="1:11" ht="15" hidden="1">
      <c r="A103" s="9">
        <v>35</v>
      </c>
      <c r="B103" s="14" t="str">
        <f aca="true" t="shared" si="37" ref="B103:K103">IF(COUNT(B49)=1,B$65*$L49/$L$65," ")</f>
        <v> </v>
      </c>
      <c r="C103" s="19" t="str">
        <f t="shared" si="37"/>
        <v> </v>
      </c>
      <c r="D103" s="19" t="str">
        <f t="shared" si="37"/>
        <v> </v>
      </c>
      <c r="E103" s="19" t="str">
        <f t="shared" si="37"/>
        <v> </v>
      </c>
      <c r="F103" s="19" t="str">
        <f t="shared" si="37"/>
        <v> </v>
      </c>
      <c r="G103" s="19" t="str">
        <f t="shared" si="37"/>
        <v> </v>
      </c>
      <c r="H103" s="19" t="str">
        <f t="shared" si="37"/>
        <v> </v>
      </c>
      <c r="I103" s="19" t="str">
        <f t="shared" si="37"/>
        <v> </v>
      </c>
      <c r="J103" s="19" t="str">
        <f t="shared" si="37"/>
        <v> </v>
      </c>
      <c r="K103" s="15" t="str">
        <f t="shared" si="37"/>
        <v> </v>
      </c>
    </row>
    <row r="104" spans="1:11" ht="15" hidden="1">
      <c r="A104" s="9">
        <v>36</v>
      </c>
      <c r="B104" s="14" t="str">
        <f aca="true" t="shared" si="38" ref="B104:K104">IF(COUNT(B50)=1,B$65*$L50/$L$65," ")</f>
        <v> </v>
      </c>
      <c r="C104" s="19" t="str">
        <f t="shared" si="38"/>
        <v> </v>
      </c>
      <c r="D104" s="19" t="str">
        <f t="shared" si="38"/>
        <v> </v>
      </c>
      <c r="E104" s="19" t="str">
        <f t="shared" si="38"/>
        <v> </v>
      </c>
      <c r="F104" s="19" t="str">
        <f t="shared" si="38"/>
        <v> </v>
      </c>
      <c r="G104" s="19" t="str">
        <f t="shared" si="38"/>
        <v> </v>
      </c>
      <c r="H104" s="19" t="str">
        <f t="shared" si="38"/>
        <v> </v>
      </c>
      <c r="I104" s="19" t="str">
        <f t="shared" si="38"/>
        <v> </v>
      </c>
      <c r="J104" s="19" t="str">
        <f t="shared" si="38"/>
        <v> </v>
      </c>
      <c r="K104" s="15" t="str">
        <f t="shared" si="38"/>
        <v> </v>
      </c>
    </row>
    <row r="105" spans="1:11" ht="15" hidden="1">
      <c r="A105" s="9">
        <v>37</v>
      </c>
      <c r="B105" s="14" t="str">
        <f aca="true" t="shared" si="39" ref="B105:K105">IF(COUNT(B51)=1,B$65*$L51/$L$65," ")</f>
        <v> </v>
      </c>
      <c r="C105" s="19" t="str">
        <f t="shared" si="39"/>
        <v> </v>
      </c>
      <c r="D105" s="19" t="str">
        <f t="shared" si="39"/>
        <v> </v>
      </c>
      <c r="E105" s="19" t="str">
        <f t="shared" si="39"/>
        <v> </v>
      </c>
      <c r="F105" s="19" t="str">
        <f t="shared" si="39"/>
        <v> </v>
      </c>
      <c r="G105" s="19" t="str">
        <f t="shared" si="39"/>
        <v> </v>
      </c>
      <c r="H105" s="19" t="str">
        <f t="shared" si="39"/>
        <v> </v>
      </c>
      <c r="I105" s="19" t="str">
        <f t="shared" si="39"/>
        <v> </v>
      </c>
      <c r="J105" s="19" t="str">
        <f t="shared" si="39"/>
        <v> </v>
      </c>
      <c r="K105" s="15" t="str">
        <f t="shared" si="39"/>
        <v> </v>
      </c>
    </row>
    <row r="106" spans="1:11" ht="15" hidden="1">
      <c r="A106" s="9">
        <v>38</v>
      </c>
      <c r="B106" s="14" t="str">
        <f aca="true" t="shared" si="40" ref="B106:K106">IF(COUNT(B52)=1,B$65*$L52/$L$65," ")</f>
        <v> </v>
      </c>
      <c r="C106" s="19" t="str">
        <f t="shared" si="40"/>
        <v> </v>
      </c>
      <c r="D106" s="19" t="str">
        <f t="shared" si="40"/>
        <v> </v>
      </c>
      <c r="E106" s="19" t="str">
        <f t="shared" si="40"/>
        <v> </v>
      </c>
      <c r="F106" s="19" t="str">
        <f t="shared" si="40"/>
        <v> </v>
      </c>
      <c r="G106" s="19" t="str">
        <f t="shared" si="40"/>
        <v> </v>
      </c>
      <c r="H106" s="19" t="str">
        <f t="shared" si="40"/>
        <v> </v>
      </c>
      <c r="I106" s="19" t="str">
        <f t="shared" si="40"/>
        <v> </v>
      </c>
      <c r="J106" s="19" t="str">
        <f t="shared" si="40"/>
        <v> </v>
      </c>
      <c r="K106" s="15" t="str">
        <f t="shared" si="40"/>
        <v> </v>
      </c>
    </row>
    <row r="107" spans="1:11" ht="15" hidden="1">
      <c r="A107" s="9">
        <v>39</v>
      </c>
      <c r="B107" s="14" t="str">
        <f aca="true" t="shared" si="41" ref="B107:K107">IF(COUNT(B53)=1,B$65*$L53/$L$65," ")</f>
        <v> </v>
      </c>
      <c r="C107" s="19" t="str">
        <f t="shared" si="41"/>
        <v> </v>
      </c>
      <c r="D107" s="19" t="str">
        <f t="shared" si="41"/>
        <v> </v>
      </c>
      <c r="E107" s="19" t="str">
        <f t="shared" si="41"/>
        <v> </v>
      </c>
      <c r="F107" s="19" t="str">
        <f t="shared" si="41"/>
        <v> </v>
      </c>
      <c r="G107" s="19" t="str">
        <f t="shared" si="41"/>
        <v> </v>
      </c>
      <c r="H107" s="19" t="str">
        <f t="shared" si="41"/>
        <v> </v>
      </c>
      <c r="I107" s="19" t="str">
        <f t="shared" si="41"/>
        <v> </v>
      </c>
      <c r="J107" s="19" t="str">
        <f t="shared" si="41"/>
        <v> </v>
      </c>
      <c r="K107" s="15" t="str">
        <f t="shared" si="41"/>
        <v> </v>
      </c>
    </row>
    <row r="108" spans="1:11" ht="15" hidden="1">
      <c r="A108" s="9">
        <v>40</v>
      </c>
      <c r="B108" s="14" t="str">
        <f aca="true" t="shared" si="42" ref="B108:K108">IF(COUNT(B54)=1,B$65*$L54/$L$65," ")</f>
        <v> </v>
      </c>
      <c r="C108" s="19" t="str">
        <f t="shared" si="42"/>
        <v> </v>
      </c>
      <c r="D108" s="19" t="str">
        <f t="shared" si="42"/>
        <v> </v>
      </c>
      <c r="E108" s="19" t="str">
        <f t="shared" si="42"/>
        <v> </v>
      </c>
      <c r="F108" s="19" t="str">
        <f t="shared" si="42"/>
        <v> </v>
      </c>
      <c r="G108" s="19" t="str">
        <f t="shared" si="42"/>
        <v> </v>
      </c>
      <c r="H108" s="19" t="str">
        <f t="shared" si="42"/>
        <v> </v>
      </c>
      <c r="I108" s="19" t="str">
        <f t="shared" si="42"/>
        <v> </v>
      </c>
      <c r="J108" s="19" t="str">
        <f t="shared" si="42"/>
        <v> </v>
      </c>
      <c r="K108" s="15" t="str">
        <f t="shared" si="42"/>
        <v> </v>
      </c>
    </row>
    <row r="109" spans="1:11" ht="15" hidden="1">
      <c r="A109" s="9">
        <v>41</v>
      </c>
      <c r="B109" s="14" t="str">
        <f aca="true" t="shared" si="43" ref="B109:K109">IF(COUNT(B55)=1,B$65*$L55/$L$65," ")</f>
        <v> </v>
      </c>
      <c r="C109" s="19" t="str">
        <f t="shared" si="43"/>
        <v> </v>
      </c>
      <c r="D109" s="19" t="str">
        <f t="shared" si="43"/>
        <v> </v>
      </c>
      <c r="E109" s="19" t="str">
        <f t="shared" si="43"/>
        <v> </v>
      </c>
      <c r="F109" s="19" t="str">
        <f t="shared" si="43"/>
        <v> </v>
      </c>
      <c r="G109" s="19" t="str">
        <f t="shared" si="43"/>
        <v> </v>
      </c>
      <c r="H109" s="19" t="str">
        <f t="shared" si="43"/>
        <v> </v>
      </c>
      <c r="I109" s="19" t="str">
        <f t="shared" si="43"/>
        <v> </v>
      </c>
      <c r="J109" s="19" t="str">
        <f t="shared" si="43"/>
        <v> </v>
      </c>
      <c r="K109" s="15" t="str">
        <f t="shared" si="43"/>
        <v> </v>
      </c>
    </row>
    <row r="110" spans="1:11" ht="15" hidden="1">
      <c r="A110" s="9">
        <v>42</v>
      </c>
      <c r="B110" s="14" t="str">
        <f aca="true" t="shared" si="44" ref="B110:K110">IF(COUNT(B56)=1,B$65*$L56/$L$65," ")</f>
        <v> </v>
      </c>
      <c r="C110" s="19" t="str">
        <f t="shared" si="44"/>
        <v> </v>
      </c>
      <c r="D110" s="19" t="str">
        <f t="shared" si="44"/>
        <v> </v>
      </c>
      <c r="E110" s="19" t="str">
        <f t="shared" si="44"/>
        <v> </v>
      </c>
      <c r="F110" s="19" t="str">
        <f t="shared" si="44"/>
        <v> </v>
      </c>
      <c r="G110" s="19" t="str">
        <f t="shared" si="44"/>
        <v> </v>
      </c>
      <c r="H110" s="19" t="str">
        <f t="shared" si="44"/>
        <v> </v>
      </c>
      <c r="I110" s="19" t="str">
        <f t="shared" si="44"/>
        <v> </v>
      </c>
      <c r="J110" s="19" t="str">
        <f t="shared" si="44"/>
        <v> </v>
      </c>
      <c r="K110" s="15" t="str">
        <f t="shared" si="44"/>
        <v> </v>
      </c>
    </row>
    <row r="111" spans="1:11" ht="15" hidden="1">
      <c r="A111" s="9">
        <v>43</v>
      </c>
      <c r="B111" s="14" t="str">
        <f aca="true" t="shared" si="45" ref="B111:K111">IF(COUNT(B57)=1,B$65*$L57/$L$65," ")</f>
        <v> </v>
      </c>
      <c r="C111" s="19" t="str">
        <f t="shared" si="45"/>
        <v> </v>
      </c>
      <c r="D111" s="19" t="str">
        <f t="shared" si="45"/>
        <v> </v>
      </c>
      <c r="E111" s="19" t="str">
        <f t="shared" si="45"/>
        <v> </v>
      </c>
      <c r="F111" s="19" t="str">
        <f t="shared" si="45"/>
        <v> </v>
      </c>
      <c r="G111" s="19" t="str">
        <f t="shared" si="45"/>
        <v> </v>
      </c>
      <c r="H111" s="19" t="str">
        <f t="shared" si="45"/>
        <v> </v>
      </c>
      <c r="I111" s="19" t="str">
        <f t="shared" si="45"/>
        <v> </v>
      </c>
      <c r="J111" s="19" t="str">
        <f t="shared" si="45"/>
        <v> </v>
      </c>
      <c r="K111" s="15" t="str">
        <f t="shared" si="45"/>
        <v> </v>
      </c>
    </row>
    <row r="112" spans="1:11" ht="15" hidden="1">
      <c r="A112" s="9">
        <v>44</v>
      </c>
      <c r="B112" s="14" t="str">
        <f aca="true" t="shared" si="46" ref="B112:K112">IF(COUNT(B58)=1,B$65*$L58/$L$65," ")</f>
        <v> </v>
      </c>
      <c r="C112" s="19" t="str">
        <f t="shared" si="46"/>
        <v> </v>
      </c>
      <c r="D112" s="19" t="str">
        <f t="shared" si="46"/>
        <v> </v>
      </c>
      <c r="E112" s="19" t="str">
        <f t="shared" si="46"/>
        <v> </v>
      </c>
      <c r="F112" s="19" t="str">
        <f t="shared" si="46"/>
        <v> </v>
      </c>
      <c r="G112" s="19" t="str">
        <f t="shared" si="46"/>
        <v> </v>
      </c>
      <c r="H112" s="19" t="str">
        <f t="shared" si="46"/>
        <v> </v>
      </c>
      <c r="I112" s="19" t="str">
        <f t="shared" si="46"/>
        <v> </v>
      </c>
      <c r="J112" s="19" t="str">
        <f t="shared" si="46"/>
        <v> </v>
      </c>
      <c r="K112" s="15" t="str">
        <f t="shared" si="46"/>
        <v> </v>
      </c>
    </row>
    <row r="113" spans="1:11" ht="15" hidden="1">
      <c r="A113" s="9">
        <v>45</v>
      </c>
      <c r="B113" s="14" t="str">
        <f aca="true" t="shared" si="47" ref="B113:K113">IF(COUNT(B59)=1,B$65*$L59/$L$65," ")</f>
        <v> </v>
      </c>
      <c r="C113" s="19" t="str">
        <f t="shared" si="47"/>
        <v> </v>
      </c>
      <c r="D113" s="19" t="str">
        <f t="shared" si="47"/>
        <v> </v>
      </c>
      <c r="E113" s="19" t="str">
        <f t="shared" si="47"/>
        <v> </v>
      </c>
      <c r="F113" s="19" t="str">
        <f t="shared" si="47"/>
        <v> </v>
      </c>
      <c r="G113" s="19" t="str">
        <f t="shared" si="47"/>
        <v> </v>
      </c>
      <c r="H113" s="19" t="str">
        <f t="shared" si="47"/>
        <v> </v>
      </c>
      <c r="I113" s="19" t="str">
        <f t="shared" si="47"/>
        <v> </v>
      </c>
      <c r="J113" s="19" t="str">
        <f t="shared" si="47"/>
        <v> </v>
      </c>
      <c r="K113" s="15" t="str">
        <f t="shared" si="47"/>
        <v> </v>
      </c>
    </row>
    <row r="114" spans="1:11" ht="15" hidden="1">
      <c r="A114" s="9">
        <v>46</v>
      </c>
      <c r="B114" s="14" t="str">
        <f aca="true" t="shared" si="48" ref="B114:K114">IF(COUNT(B60)=1,B$65*$L60/$L$65," ")</f>
        <v> </v>
      </c>
      <c r="C114" s="19" t="str">
        <f t="shared" si="48"/>
        <v> </v>
      </c>
      <c r="D114" s="19" t="str">
        <f t="shared" si="48"/>
        <v> </v>
      </c>
      <c r="E114" s="19" t="str">
        <f t="shared" si="48"/>
        <v> </v>
      </c>
      <c r="F114" s="19" t="str">
        <f t="shared" si="48"/>
        <v> </v>
      </c>
      <c r="G114" s="19" t="str">
        <f t="shared" si="48"/>
        <v> </v>
      </c>
      <c r="H114" s="19" t="str">
        <f t="shared" si="48"/>
        <v> </v>
      </c>
      <c r="I114" s="19" t="str">
        <f t="shared" si="48"/>
        <v> </v>
      </c>
      <c r="J114" s="19" t="str">
        <f t="shared" si="48"/>
        <v> </v>
      </c>
      <c r="K114" s="15" t="str">
        <f t="shared" si="48"/>
        <v> </v>
      </c>
    </row>
    <row r="115" spans="1:11" ht="15" hidden="1">
      <c r="A115" s="9">
        <v>47</v>
      </c>
      <c r="B115" s="14" t="str">
        <f aca="true" t="shared" si="49" ref="B115:K115">IF(COUNT(B61)=1,B$65*$L61/$L$65," ")</f>
        <v> </v>
      </c>
      <c r="C115" s="19" t="str">
        <f t="shared" si="49"/>
        <v> </v>
      </c>
      <c r="D115" s="19" t="str">
        <f t="shared" si="49"/>
        <v> </v>
      </c>
      <c r="E115" s="19" t="str">
        <f t="shared" si="49"/>
        <v> </v>
      </c>
      <c r="F115" s="19" t="str">
        <f t="shared" si="49"/>
        <v> </v>
      </c>
      <c r="G115" s="19" t="str">
        <f t="shared" si="49"/>
        <v> </v>
      </c>
      <c r="H115" s="19" t="str">
        <f t="shared" si="49"/>
        <v> </v>
      </c>
      <c r="I115" s="19" t="str">
        <f t="shared" si="49"/>
        <v> </v>
      </c>
      <c r="J115" s="19" t="str">
        <f t="shared" si="49"/>
        <v> </v>
      </c>
      <c r="K115" s="15" t="str">
        <f t="shared" si="49"/>
        <v> </v>
      </c>
    </row>
    <row r="116" spans="1:11" ht="15" hidden="1">
      <c r="A116" s="9">
        <v>48</v>
      </c>
      <c r="B116" s="14" t="str">
        <f aca="true" t="shared" si="50" ref="B116:K116">IF(COUNT(B62)=1,B$65*$L62/$L$65," ")</f>
        <v> </v>
      </c>
      <c r="C116" s="19" t="str">
        <f t="shared" si="50"/>
        <v> </v>
      </c>
      <c r="D116" s="19" t="str">
        <f t="shared" si="50"/>
        <v> </v>
      </c>
      <c r="E116" s="19" t="str">
        <f t="shared" si="50"/>
        <v> </v>
      </c>
      <c r="F116" s="19" t="str">
        <f t="shared" si="50"/>
        <v> </v>
      </c>
      <c r="G116" s="19" t="str">
        <f t="shared" si="50"/>
        <v> </v>
      </c>
      <c r="H116" s="19" t="str">
        <f t="shared" si="50"/>
        <v> </v>
      </c>
      <c r="I116" s="19" t="str">
        <f t="shared" si="50"/>
        <v> </v>
      </c>
      <c r="J116" s="19" t="str">
        <f t="shared" si="50"/>
        <v> </v>
      </c>
      <c r="K116" s="15" t="str">
        <f t="shared" si="50"/>
        <v> </v>
      </c>
    </row>
    <row r="117" spans="1:11" ht="12.75" customHeight="1" hidden="1">
      <c r="A117" s="9">
        <v>49</v>
      </c>
      <c r="B117" s="14" t="str">
        <f aca="true" t="shared" si="51" ref="B117:K117">IF(COUNT(B63)=1,B$65*$L63/$L$65," ")</f>
        <v> </v>
      </c>
      <c r="C117" s="19" t="str">
        <f t="shared" si="51"/>
        <v> </v>
      </c>
      <c r="D117" s="19" t="str">
        <f t="shared" si="51"/>
        <v> </v>
      </c>
      <c r="E117" s="19" t="str">
        <f t="shared" si="51"/>
        <v> </v>
      </c>
      <c r="F117" s="19" t="str">
        <f t="shared" si="51"/>
        <v> </v>
      </c>
      <c r="G117" s="19" t="str">
        <f t="shared" si="51"/>
        <v> </v>
      </c>
      <c r="H117" s="19" t="str">
        <f t="shared" si="51"/>
        <v> </v>
      </c>
      <c r="I117" s="19" t="str">
        <f t="shared" si="51"/>
        <v> </v>
      </c>
      <c r="J117" s="19" t="str">
        <f t="shared" si="51"/>
        <v> </v>
      </c>
      <c r="K117" s="15" t="str">
        <f t="shared" si="51"/>
        <v> </v>
      </c>
    </row>
    <row r="118" spans="1:11" ht="15" hidden="1">
      <c r="A118" s="9">
        <v>50</v>
      </c>
      <c r="B118" s="16" t="str">
        <f aca="true" t="shared" si="52" ref="B118:K118">IF(COUNT(B64)=1,B$65*$L64/$L$65," ")</f>
        <v> </v>
      </c>
      <c r="C118" s="17" t="str">
        <f t="shared" si="52"/>
        <v> </v>
      </c>
      <c r="D118" s="17" t="str">
        <f t="shared" si="52"/>
        <v> </v>
      </c>
      <c r="E118" s="17" t="str">
        <f t="shared" si="52"/>
        <v> </v>
      </c>
      <c r="F118" s="17" t="str">
        <f t="shared" si="52"/>
        <v> </v>
      </c>
      <c r="G118" s="17" t="str">
        <f t="shared" si="52"/>
        <v> </v>
      </c>
      <c r="H118" s="17" t="str">
        <f t="shared" si="52"/>
        <v> </v>
      </c>
      <c r="I118" s="17" t="str">
        <f t="shared" si="52"/>
        <v> </v>
      </c>
      <c r="J118" s="17" t="str">
        <f t="shared" si="52"/>
        <v> </v>
      </c>
      <c r="K118" s="18" t="str">
        <f t="shared" si="52"/>
        <v> </v>
      </c>
    </row>
    <row r="119" spans="2:11" ht="15" hidden="1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5" hidden="1">
      <c r="A120" s="9" t="s">
        <v>13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2" ht="15" hidden="1">
      <c r="A121" s="7" t="s">
        <v>2</v>
      </c>
      <c r="B121" s="9" t="s">
        <v>3</v>
      </c>
      <c r="C121" s="9" t="s">
        <v>4</v>
      </c>
      <c r="D121" s="9" t="s">
        <v>5</v>
      </c>
      <c r="E121" s="9" t="s">
        <v>6</v>
      </c>
      <c r="F121" s="9" t="s">
        <v>7</v>
      </c>
      <c r="G121" s="9" t="s">
        <v>8</v>
      </c>
      <c r="H121" s="9" t="s">
        <v>9</v>
      </c>
      <c r="I121" s="9" t="s">
        <v>10</v>
      </c>
      <c r="J121" s="9" t="s">
        <v>11</v>
      </c>
      <c r="K121" s="9" t="s">
        <v>12</v>
      </c>
      <c r="L121" t="s">
        <v>14</v>
      </c>
    </row>
    <row r="122" spans="1:12" ht="15" hidden="1">
      <c r="A122" s="9">
        <v>1</v>
      </c>
      <c r="B122" s="9">
        <f>IF(COUNT(B15)=1,IF(B15&gt;0.5,B15*LN(B15),0)," ")</f>
        <v>1498.3845107769096</v>
      </c>
      <c r="C122" s="9">
        <f aca="true" t="shared" si="53" ref="C122:L122">IF(COUNT(C15)=1,IF(C15&gt;0.5,C15*LN(C15),0)," ")</f>
        <v>5401.512200293849</v>
      </c>
      <c r="D122" s="9" t="str">
        <f t="shared" si="53"/>
        <v> </v>
      </c>
      <c r="E122" s="9" t="str">
        <f t="shared" si="53"/>
        <v> </v>
      </c>
      <c r="F122" s="9" t="str">
        <f t="shared" si="53"/>
        <v> </v>
      </c>
      <c r="G122" s="9" t="str">
        <f t="shared" si="53"/>
        <v> </v>
      </c>
      <c r="H122" s="9" t="str">
        <f t="shared" si="53"/>
        <v> </v>
      </c>
      <c r="I122" s="9" t="str">
        <f t="shared" si="53"/>
        <v> </v>
      </c>
      <c r="J122" s="9" t="str">
        <f t="shared" si="53"/>
        <v> </v>
      </c>
      <c r="K122" s="9" t="str">
        <f t="shared" si="53"/>
        <v> </v>
      </c>
      <c r="L122">
        <f t="shared" si="53"/>
        <v>7503.581636103895</v>
      </c>
    </row>
    <row r="123" spans="1:12" ht="15" hidden="1">
      <c r="A123" s="9">
        <v>2</v>
      </c>
      <c r="B123" s="9">
        <f aca="true" t="shared" si="54" ref="B123:L123">IF(COUNT(B16)=1,IF(B16&gt;0.5,B16*LN(B16),0)," ")</f>
        <v>1053.367660120174</v>
      </c>
      <c r="C123" s="9">
        <f t="shared" si="54"/>
        <v>5033.689349043283</v>
      </c>
      <c r="D123" s="9" t="str">
        <f t="shared" si="54"/>
        <v> </v>
      </c>
      <c r="E123" s="9" t="str">
        <f t="shared" si="54"/>
        <v> </v>
      </c>
      <c r="F123" s="9" t="str">
        <f t="shared" si="54"/>
        <v> </v>
      </c>
      <c r="G123" s="9" t="str">
        <f t="shared" si="54"/>
        <v> </v>
      </c>
      <c r="H123" s="9" t="str">
        <f t="shared" si="54"/>
        <v> </v>
      </c>
      <c r="I123" s="9" t="str">
        <f t="shared" si="54"/>
        <v> </v>
      </c>
      <c r="J123" s="9" t="str">
        <f t="shared" si="54"/>
        <v> </v>
      </c>
      <c r="K123" s="9" t="str">
        <f t="shared" si="54"/>
        <v> </v>
      </c>
      <c r="L123">
        <f t="shared" si="54"/>
        <v>6576.524171296084</v>
      </c>
    </row>
    <row r="124" spans="1:12" ht="15" hidden="1">
      <c r="A124" s="9">
        <v>3</v>
      </c>
      <c r="B124" s="9">
        <f aca="true" t="shared" si="55" ref="B124:L124">IF(COUNT(B17)=1,IF(B17&gt;0.5,B17*LN(B17),0)," ")</f>
        <v>156.9821239679015</v>
      </c>
      <c r="C124" s="9">
        <f t="shared" si="55"/>
        <v>959.5481794000534</v>
      </c>
      <c r="D124" s="9" t="str">
        <f t="shared" si="55"/>
        <v> </v>
      </c>
      <c r="E124" s="9" t="str">
        <f t="shared" si="55"/>
        <v> </v>
      </c>
      <c r="F124" s="9" t="str">
        <f t="shared" si="55"/>
        <v> </v>
      </c>
      <c r="G124" s="9" t="str">
        <f t="shared" si="55"/>
        <v> </v>
      </c>
      <c r="H124" s="9" t="str">
        <f t="shared" si="55"/>
        <v> </v>
      </c>
      <c r="I124" s="9" t="str">
        <f t="shared" si="55"/>
        <v> </v>
      </c>
      <c r="J124" s="9" t="str">
        <f t="shared" si="55"/>
        <v> </v>
      </c>
      <c r="K124" s="9" t="str">
        <f t="shared" si="55"/>
        <v> </v>
      </c>
      <c r="L124">
        <f t="shared" si="55"/>
        <v>1225.0409098355367</v>
      </c>
    </row>
    <row r="125" spans="1:12" ht="15" hidden="1">
      <c r="A125" s="9">
        <v>4</v>
      </c>
      <c r="B125" s="9" t="str">
        <f aca="true" t="shared" si="56" ref="B125:L125">IF(COUNT(B18)=1,IF(B18&gt;0.5,B18*LN(B18),0)," ")</f>
        <v> </v>
      </c>
      <c r="C125" s="9" t="str">
        <f t="shared" si="56"/>
        <v> </v>
      </c>
      <c r="D125" s="9" t="str">
        <f t="shared" si="56"/>
        <v> </v>
      </c>
      <c r="E125" s="9" t="str">
        <f t="shared" si="56"/>
        <v> </v>
      </c>
      <c r="F125" s="9" t="str">
        <f t="shared" si="56"/>
        <v> </v>
      </c>
      <c r="G125" s="9" t="str">
        <f t="shared" si="56"/>
        <v> </v>
      </c>
      <c r="H125" s="9" t="str">
        <f t="shared" si="56"/>
        <v> </v>
      </c>
      <c r="I125" s="9" t="str">
        <f t="shared" si="56"/>
        <v> </v>
      </c>
      <c r="J125" s="9" t="str">
        <f t="shared" si="56"/>
        <v> </v>
      </c>
      <c r="K125" s="9" t="str">
        <f t="shared" si="56"/>
        <v> </v>
      </c>
      <c r="L125" t="str">
        <f t="shared" si="56"/>
        <v> </v>
      </c>
    </row>
    <row r="126" spans="1:12" ht="15" hidden="1">
      <c r="A126" s="9">
        <v>5</v>
      </c>
      <c r="B126" s="9" t="str">
        <f aca="true" t="shared" si="57" ref="B126:L126">IF(COUNT(B19)=1,IF(B19&gt;0.5,B19*LN(B19),0)," ")</f>
        <v> </v>
      </c>
      <c r="C126" s="9" t="str">
        <f t="shared" si="57"/>
        <v> </v>
      </c>
      <c r="D126" s="9" t="str">
        <f t="shared" si="57"/>
        <v> </v>
      </c>
      <c r="E126" s="9" t="str">
        <f t="shared" si="57"/>
        <v> </v>
      </c>
      <c r="F126" s="9" t="str">
        <f t="shared" si="57"/>
        <v> </v>
      </c>
      <c r="G126" s="9" t="str">
        <f t="shared" si="57"/>
        <v> </v>
      </c>
      <c r="H126" s="9" t="str">
        <f t="shared" si="57"/>
        <v> </v>
      </c>
      <c r="I126" s="9" t="str">
        <f t="shared" si="57"/>
        <v> </v>
      </c>
      <c r="J126" s="9" t="str">
        <f t="shared" si="57"/>
        <v> </v>
      </c>
      <c r="K126" s="9" t="str">
        <f t="shared" si="57"/>
        <v> </v>
      </c>
      <c r="L126" t="str">
        <f t="shared" si="57"/>
        <v> </v>
      </c>
    </row>
    <row r="127" spans="1:12" ht="15" hidden="1">
      <c r="A127" s="9">
        <v>6</v>
      </c>
      <c r="B127" s="9" t="str">
        <f aca="true" t="shared" si="58" ref="B127:L127">IF(COUNT(B20)=1,IF(B20&gt;0.5,B20*LN(B20),0)," ")</f>
        <v> </v>
      </c>
      <c r="C127" s="9" t="str">
        <f t="shared" si="58"/>
        <v> </v>
      </c>
      <c r="D127" s="9" t="str">
        <f t="shared" si="58"/>
        <v> </v>
      </c>
      <c r="E127" s="9" t="str">
        <f t="shared" si="58"/>
        <v> </v>
      </c>
      <c r="F127" s="9" t="str">
        <f t="shared" si="58"/>
        <v> </v>
      </c>
      <c r="G127" s="9" t="str">
        <f t="shared" si="58"/>
        <v> </v>
      </c>
      <c r="H127" s="9" t="str">
        <f t="shared" si="58"/>
        <v> </v>
      </c>
      <c r="I127" s="9" t="str">
        <f t="shared" si="58"/>
        <v> </v>
      </c>
      <c r="J127" s="9" t="str">
        <f t="shared" si="58"/>
        <v> </v>
      </c>
      <c r="K127" s="9" t="str">
        <f t="shared" si="58"/>
        <v> </v>
      </c>
      <c r="L127" t="str">
        <f t="shared" si="58"/>
        <v> </v>
      </c>
    </row>
    <row r="128" spans="1:12" ht="15" hidden="1">
      <c r="A128" s="9">
        <v>7</v>
      </c>
      <c r="B128" s="9" t="str">
        <f aca="true" t="shared" si="59" ref="B128:L128">IF(COUNT(B21)=1,IF(B21&gt;0.5,B21*LN(B21),0)," ")</f>
        <v> </v>
      </c>
      <c r="C128" s="9" t="str">
        <f t="shared" si="59"/>
        <v> </v>
      </c>
      <c r="D128" s="9" t="str">
        <f t="shared" si="59"/>
        <v> </v>
      </c>
      <c r="E128" s="9" t="str">
        <f t="shared" si="59"/>
        <v> </v>
      </c>
      <c r="F128" s="9" t="str">
        <f t="shared" si="59"/>
        <v> </v>
      </c>
      <c r="G128" s="9" t="str">
        <f t="shared" si="59"/>
        <v> </v>
      </c>
      <c r="H128" s="9" t="str">
        <f t="shared" si="59"/>
        <v> </v>
      </c>
      <c r="I128" s="9" t="str">
        <f t="shared" si="59"/>
        <v> </v>
      </c>
      <c r="J128" s="9" t="str">
        <f t="shared" si="59"/>
        <v> </v>
      </c>
      <c r="K128" s="9" t="str">
        <f t="shared" si="59"/>
        <v> </v>
      </c>
      <c r="L128" t="str">
        <f t="shared" si="59"/>
        <v> </v>
      </c>
    </row>
    <row r="129" spans="1:12" ht="15" hidden="1">
      <c r="A129" s="9">
        <v>8</v>
      </c>
      <c r="B129" s="9" t="str">
        <f aca="true" t="shared" si="60" ref="B129:L129">IF(COUNT(B22)=1,IF(B22&gt;0.5,B22*LN(B22),0)," ")</f>
        <v> </v>
      </c>
      <c r="C129" s="9" t="str">
        <f t="shared" si="60"/>
        <v> </v>
      </c>
      <c r="D129" s="9" t="str">
        <f t="shared" si="60"/>
        <v> </v>
      </c>
      <c r="E129" s="9" t="str">
        <f t="shared" si="60"/>
        <v> </v>
      </c>
      <c r="F129" s="9" t="str">
        <f t="shared" si="60"/>
        <v> </v>
      </c>
      <c r="G129" s="9" t="str">
        <f t="shared" si="60"/>
        <v> </v>
      </c>
      <c r="H129" s="9" t="str">
        <f t="shared" si="60"/>
        <v> </v>
      </c>
      <c r="I129" s="9" t="str">
        <f t="shared" si="60"/>
        <v> </v>
      </c>
      <c r="J129" s="9" t="str">
        <f t="shared" si="60"/>
        <v> </v>
      </c>
      <c r="K129" s="9" t="str">
        <f t="shared" si="60"/>
        <v> </v>
      </c>
      <c r="L129" t="str">
        <f t="shared" si="60"/>
        <v> </v>
      </c>
    </row>
    <row r="130" spans="1:12" ht="15" hidden="1">
      <c r="A130" s="9">
        <v>9</v>
      </c>
      <c r="B130" s="9" t="str">
        <f aca="true" t="shared" si="61" ref="B130:L130">IF(COUNT(B23)=1,IF(B23&gt;0.5,B23*LN(B23),0)," ")</f>
        <v> </v>
      </c>
      <c r="C130" s="9" t="str">
        <f t="shared" si="61"/>
        <v> </v>
      </c>
      <c r="D130" s="9" t="str">
        <f t="shared" si="61"/>
        <v> </v>
      </c>
      <c r="E130" s="9" t="str">
        <f t="shared" si="61"/>
        <v> </v>
      </c>
      <c r="F130" s="9" t="str">
        <f t="shared" si="61"/>
        <v> </v>
      </c>
      <c r="G130" s="9" t="str">
        <f t="shared" si="61"/>
        <v> </v>
      </c>
      <c r="H130" s="9" t="str">
        <f t="shared" si="61"/>
        <v> </v>
      </c>
      <c r="I130" s="9" t="str">
        <f t="shared" si="61"/>
        <v> </v>
      </c>
      <c r="J130" s="9" t="str">
        <f t="shared" si="61"/>
        <v> </v>
      </c>
      <c r="K130" s="9" t="str">
        <f t="shared" si="61"/>
        <v> </v>
      </c>
      <c r="L130" t="str">
        <f t="shared" si="61"/>
        <v> </v>
      </c>
    </row>
    <row r="131" spans="1:12" ht="15" hidden="1">
      <c r="A131" s="9">
        <v>10</v>
      </c>
      <c r="B131" s="9" t="str">
        <f aca="true" t="shared" si="62" ref="B131:L131">IF(COUNT(B24)=1,IF(B24&gt;0.5,B24*LN(B24),0)," ")</f>
        <v> </v>
      </c>
      <c r="C131" s="9" t="str">
        <f t="shared" si="62"/>
        <v> </v>
      </c>
      <c r="D131" s="9" t="str">
        <f t="shared" si="62"/>
        <v> </v>
      </c>
      <c r="E131" s="9" t="str">
        <f t="shared" si="62"/>
        <v> </v>
      </c>
      <c r="F131" s="9" t="str">
        <f t="shared" si="62"/>
        <v> </v>
      </c>
      <c r="G131" s="9" t="str">
        <f t="shared" si="62"/>
        <v> </v>
      </c>
      <c r="H131" s="9" t="str">
        <f t="shared" si="62"/>
        <v> </v>
      </c>
      <c r="I131" s="9" t="str">
        <f t="shared" si="62"/>
        <v> </v>
      </c>
      <c r="J131" s="9" t="str">
        <f t="shared" si="62"/>
        <v> </v>
      </c>
      <c r="K131" s="9" t="str">
        <f t="shared" si="62"/>
        <v> </v>
      </c>
      <c r="L131" t="str">
        <f t="shared" si="62"/>
        <v> </v>
      </c>
    </row>
    <row r="132" spans="1:12" ht="15" hidden="1">
      <c r="A132" s="9">
        <v>11</v>
      </c>
      <c r="B132" s="9" t="str">
        <f aca="true" t="shared" si="63" ref="B132:L132">IF(COUNT(B25)=1,IF(B25&gt;0.5,B25*LN(B25),0)," ")</f>
        <v> </v>
      </c>
      <c r="C132" s="9" t="str">
        <f t="shared" si="63"/>
        <v> </v>
      </c>
      <c r="D132" s="9" t="str">
        <f t="shared" si="63"/>
        <v> </v>
      </c>
      <c r="E132" s="9" t="str">
        <f t="shared" si="63"/>
        <v> </v>
      </c>
      <c r="F132" s="9" t="str">
        <f t="shared" si="63"/>
        <v> </v>
      </c>
      <c r="G132" s="9" t="str">
        <f t="shared" si="63"/>
        <v> </v>
      </c>
      <c r="H132" s="9" t="str">
        <f t="shared" si="63"/>
        <v> </v>
      </c>
      <c r="I132" s="9" t="str">
        <f t="shared" si="63"/>
        <v> </v>
      </c>
      <c r="J132" s="9" t="str">
        <f t="shared" si="63"/>
        <v> </v>
      </c>
      <c r="K132" s="9" t="str">
        <f t="shared" si="63"/>
        <v> </v>
      </c>
      <c r="L132" t="str">
        <f t="shared" si="63"/>
        <v> </v>
      </c>
    </row>
    <row r="133" spans="1:12" ht="15" hidden="1">
      <c r="A133" s="9">
        <v>12</v>
      </c>
      <c r="B133" s="9" t="str">
        <f aca="true" t="shared" si="64" ref="B133:L133">IF(COUNT(B26)=1,IF(B26&gt;0.5,B26*LN(B26),0)," ")</f>
        <v> </v>
      </c>
      <c r="C133" s="9" t="str">
        <f t="shared" si="64"/>
        <v> </v>
      </c>
      <c r="D133" s="9" t="str">
        <f t="shared" si="64"/>
        <v> </v>
      </c>
      <c r="E133" s="9" t="str">
        <f t="shared" si="64"/>
        <v> </v>
      </c>
      <c r="F133" s="9" t="str">
        <f t="shared" si="64"/>
        <v> </v>
      </c>
      <c r="G133" s="9" t="str">
        <f t="shared" si="64"/>
        <v> </v>
      </c>
      <c r="H133" s="9" t="str">
        <f t="shared" si="64"/>
        <v> </v>
      </c>
      <c r="I133" s="9" t="str">
        <f t="shared" si="64"/>
        <v> </v>
      </c>
      <c r="J133" s="9" t="str">
        <f t="shared" si="64"/>
        <v> </v>
      </c>
      <c r="K133" s="9" t="str">
        <f t="shared" si="64"/>
        <v> </v>
      </c>
      <c r="L133" t="str">
        <f t="shared" si="64"/>
        <v> </v>
      </c>
    </row>
    <row r="134" spans="1:12" ht="15" hidden="1">
      <c r="A134" s="9">
        <v>13</v>
      </c>
      <c r="B134" s="9" t="str">
        <f aca="true" t="shared" si="65" ref="B134:L134">IF(COUNT(B27)=1,IF(B27&gt;0.5,B27*LN(B27),0)," ")</f>
        <v> </v>
      </c>
      <c r="C134" s="9" t="str">
        <f t="shared" si="65"/>
        <v> </v>
      </c>
      <c r="D134" s="9" t="str">
        <f t="shared" si="65"/>
        <v> </v>
      </c>
      <c r="E134" s="9" t="str">
        <f t="shared" si="65"/>
        <v> </v>
      </c>
      <c r="F134" s="9" t="str">
        <f t="shared" si="65"/>
        <v> </v>
      </c>
      <c r="G134" s="9" t="str">
        <f t="shared" si="65"/>
        <v> </v>
      </c>
      <c r="H134" s="9" t="str">
        <f t="shared" si="65"/>
        <v> </v>
      </c>
      <c r="I134" s="9" t="str">
        <f t="shared" si="65"/>
        <v> </v>
      </c>
      <c r="J134" s="9" t="str">
        <f t="shared" si="65"/>
        <v> </v>
      </c>
      <c r="K134" s="9" t="str">
        <f t="shared" si="65"/>
        <v> </v>
      </c>
      <c r="L134" t="str">
        <f t="shared" si="65"/>
        <v> </v>
      </c>
    </row>
    <row r="135" spans="1:12" ht="15" hidden="1">
      <c r="A135" s="9">
        <v>14</v>
      </c>
      <c r="B135" s="9" t="str">
        <f aca="true" t="shared" si="66" ref="B135:L135">IF(COUNT(B28)=1,IF(B28&gt;0.5,B28*LN(B28),0)," ")</f>
        <v> </v>
      </c>
      <c r="C135" s="9" t="str">
        <f t="shared" si="66"/>
        <v> </v>
      </c>
      <c r="D135" s="9" t="str">
        <f t="shared" si="66"/>
        <v> </v>
      </c>
      <c r="E135" s="9" t="str">
        <f t="shared" si="66"/>
        <v> </v>
      </c>
      <c r="F135" s="9" t="str">
        <f t="shared" si="66"/>
        <v> </v>
      </c>
      <c r="G135" s="9" t="str">
        <f t="shared" si="66"/>
        <v> </v>
      </c>
      <c r="H135" s="9" t="str">
        <f t="shared" si="66"/>
        <v> </v>
      </c>
      <c r="I135" s="9" t="str">
        <f t="shared" si="66"/>
        <v> </v>
      </c>
      <c r="J135" s="9" t="str">
        <f t="shared" si="66"/>
        <v> </v>
      </c>
      <c r="K135" s="9" t="str">
        <f t="shared" si="66"/>
        <v> </v>
      </c>
      <c r="L135" t="str">
        <f t="shared" si="66"/>
        <v> </v>
      </c>
    </row>
    <row r="136" spans="1:12" ht="15" hidden="1">
      <c r="A136" s="9">
        <v>15</v>
      </c>
      <c r="B136" s="9" t="str">
        <f aca="true" t="shared" si="67" ref="B136:L136">IF(COUNT(B29)=1,IF(B29&gt;0.5,B29*LN(B29),0)," ")</f>
        <v> </v>
      </c>
      <c r="C136" s="9" t="str">
        <f t="shared" si="67"/>
        <v> </v>
      </c>
      <c r="D136" s="9" t="str">
        <f t="shared" si="67"/>
        <v> </v>
      </c>
      <c r="E136" s="9" t="str">
        <f t="shared" si="67"/>
        <v> </v>
      </c>
      <c r="F136" s="9" t="str">
        <f t="shared" si="67"/>
        <v> </v>
      </c>
      <c r="G136" s="9" t="str">
        <f t="shared" si="67"/>
        <v> </v>
      </c>
      <c r="H136" s="9" t="str">
        <f t="shared" si="67"/>
        <v> </v>
      </c>
      <c r="I136" s="9" t="str">
        <f t="shared" si="67"/>
        <v> </v>
      </c>
      <c r="J136" s="9" t="str">
        <f t="shared" si="67"/>
        <v> </v>
      </c>
      <c r="K136" s="9" t="str">
        <f t="shared" si="67"/>
        <v> </v>
      </c>
      <c r="L136" t="str">
        <f t="shared" si="67"/>
        <v> </v>
      </c>
    </row>
    <row r="137" spans="1:12" ht="15" hidden="1">
      <c r="A137" s="9">
        <v>16</v>
      </c>
      <c r="B137" s="9" t="str">
        <f aca="true" t="shared" si="68" ref="B137:L137">IF(COUNT(B30)=1,IF(B30&gt;0.5,B30*LN(B30),0)," ")</f>
        <v> </v>
      </c>
      <c r="C137" s="9" t="str">
        <f t="shared" si="68"/>
        <v> </v>
      </c>
      <c r="D137" s="9" t="str">
        <f t="shared" si="68"/>
        <v> </v>
      </c>
      <c r="E137" s="9" t="str">
        <f t="shared" si="68"/>
        <v> </v>
      </c>
      <c r="F137" s="9" t="str">
        <f t="shared" si="68"/>
        <v> </v>
      </c>
      <c r="G137" s="9" t="str">
        <f t="shared" si="68"/>
        <v> </v>
      </c>
      <c r="H137" s="9" t="str">
        <f t="shared" si="68"/>
        <v> </v>
      </c>
      <c r="I137" s="9" t="str">
        <f t="shared" si="68"/>
        <v> </v>
      </c>
      <c r="J137" s="9" t="str">
        <f t="shared" si="68"/>
        <v> </v>
      </c>
      <c r="K137" s="9" t="str">
        <f t="shared" si="68"/>
        <v> </v>
      </c>
      <c r="L137" t="str">
        <f t="shared" si="68"/>
        <v> </v>
      </c>
    </row>
    <row r="138" spans="1:12" ht="15" hidden="1">
      <c r="A138" s="9">
        <v>17</v>
      </c>
      <c r="B138" s="9" t="str">
        <f aca="true" t="shared" si="69" ref="B138:L138">IF(COUNT(B31)=1,IF(B31&gt;0.5,B31*LN(B31),0)," ")</f>
        <v> </v>
      </c>
      <c r="C138" s="9" t="str">
        <f t="shared" si="69"/>
        <v> </v>
      </c>
      <c r="D138" s="9" t="str">
        <f t="shared" si="69"/>
        <v> </v>
      </c>
      <c r="E138" s="9" t="str">
        <f t="shared" si="69"/>
        <v> </v>
      </c>
      <c r="F138" s="9" t="str">
        <f t="shared" si="69"/>
        <v> </v>
      </c>
      <c r="G138" s="9" t="str">
        <f t="shared" si="69"/>
        <v> </v>
      </c>
      <c r="H138" s="9" t="str">
        <f t="shared" si="69"/>
        <v> </v>
      </c>
      <c r="I138" s="9" t="str">
        <f t="shared" si="69"/>
        <v> </v>
      </c>
      <c r="J138" s="9" t="str">
        <f t="shared" si="69"/>
        <v> </v>
      </c>
      <c r="K138" s="9" t="str">
        <f t="shared" si="69"/>
        <v> </v>
      </c>
      <c r="L138" t="str">
        <f t="shared" si="69"/>
        <v> </v>
      </c>
    </row>
    <row r="139" spans="1:12" ht="15" hidden="1">
      <c r="A139" s="9">
        <v>18</v>
      </c>
      <c r="B139" s="9" t="str">
        <f aca="true" t="shared" si="70" ref="B139:L139">IF(COUNT(B32)=1,IF(B32&gt;0.5,B32*LN(B32),0)," ")</f>
        <v> </v>
      </c>
      <c r="C139" s="9" t="str">
        <f t="shared" si="70"/>
        <v> </v>
      </c>
      <c r="D139" s="9" t="str">
        <f t="shared" si="70"/>
        <v> </v>
      </c>
      <c r="E139" s="9" t="str">
        <f t="shared" si="70"/>
        <v> </v>
      </c>
      <c r="F139" s="9" t="str">
        <f t="shared" si="70"/>
        <v> </v>
      </c>
      <c r="G139" s="9" t="str">
        <f t="shared" si="70"/>
        <v> </v>
      </c>
      <c r="H139" s="9" t="str">
        <f t="shared" si="70"/>
        <v> </v>
      </c>
      <c r="I139" s="9" t="str">
        <f t="shared" si="70"/>
        <v> </v>
      </c>
      <c r="J139" s="9" t="str">
        <f t="shared" si="70"/>
        <v> </v>
      </c>
      <c r="K139" s="9" t="str">
        <f t="shared" si="70"/>
        <v> </v>
      </c>
      <c r="L139" t="str">
        <f t="shared" si="70"/>
        <v> </v>
      </c>
    </row>
    <row r="140" spans="1:12" ht="15" hidden="1">
      <c r="A140" s="9">
        <v>19</v>
      </c>
      <c r="B140" s="9" t="str">
        <f aca="true" t="shared" si="71" ref="B140:L140">IF(COUNT(B33)=1,IF(B33&gt;0.5,B33*LN(B33),0)," ")</f>
        <v> </v>
      </c>
      <c r="C140" s="9" t="str">
        <f t="shared" si="71"/>
        <v> </v>
      </c>
      <c r="D140" s="9" t="str">
        <f t="shared" si="71"/>
        <v> </v>
      </c>
      <c r="E140" s="9" t="str">
        <f t="shared" si="71"/>
        <v> </v>
      </c>
      <c r="F140" s="9" t="str">
        <f t="shared" si="71"/>
        <v> </v>
      </c>
      <c r="G140" s="9" t="str">
        <f t="shared" si="71"/>
        <v> </v>
      </c>
      <c r="H140" s="9" t="str">
        <f t="shared" si="71"/>
        <v> </v>
      </c>
      <c r="I140" s="9" t="str">
        <f t="shared" si="71"/>
        <v> </v>
      </c>
      <c r="J140" s="9" t="str">
        <f t="shared" si="71"/>
        <v> </v>
      </c>
      <c r="K140" s="9" t="str">
        <f t="shared" si="71"/>
        <v> </v>
      </c>
      <c r="L140" t="str">
        <f t="shared" si="71"/>
        <v> </v>
      </c>
    </row>
    <row r="141" spans="1:12" ht="15" hidden="1">
      <c r="A141" s="9">
        <v>20</v>
      </c>
      <c r="B141" s="9" t="str">
        <f aca="true" t="shared" si="72" ref="B141:L141">IF(COUNT(B34)=1,IF(B34&gt;0.5,B34*LN(B34),0)," ")</f>
        <v> </v>
      </c>
      <c r="C141" s="9" t="str">
        <f t="shared" si="72"/>
        <v> </v>
      </c>
      <c r="D141" s="9" t="str">
        <f t="shared" si="72"/>
        <v> </v>
      </c>
      <c r="E141" s="9" t="str">
        <f t="shared" si="72"/>
        <v> </v>
      </c>
      <c r="F141" s="9" t="str">
        <f t="shared" si="72"/>
        <v> </v>
      </c>
      <c r="G141" s="9" t="str">
        <f t="shared" si="72"/>
        <v> </v>
      </c>
      <c r="H141" s="9" t="str">
        <f t="shared" si="72"/>
        <v> </v>
      </c>
      <c r="I141" s="9" t="str">
        <f t="shared" si="72"/>
        <v> </v>
      </c>
      <c r="J141" s="9" t="str">
        <f t="shared" si="72"/>
        <v> </v>
      </c>
      <c r="K141" s="9" t="str">
        <f t="shared" si="72"/>
        <v> </v>
      </c>
      <c r="L141" t="str">
        <f t="shared" si="72"/>
        <v> </v>
      </c>
    </row>
    <row r="142" spans="1:12" ht="15" hidden="1">
      <c r="A142" s="9">
        <v>21</v>
      </c>
      <c r="B142" s="9" t="str">
        <f aca="true" t="shared" si="73" ref="B142:L142">IF(COUNT(B35)=1,IF(B35&gt;0.5,B35*LN(B35),0)," ")</f>
        <v> </v>
      </c>
      <c r="C142" s="9" t="str">
        <f t="shared" si="73"/>
        <v> </v>
      </c>
      <c r="D142" s="9" t="str">
        <f t="shared" si="73"/>
        <v> </v>
      </c>
      <c r="E142" s="9" t="str">
        <f t="shared" si="73"/>
        <v> </v>
      </c>
      <c r="F142" s="9" t="str">
        <f t="shared" si="73"/>
        <v> </v>
      </c>
      <c r="G142" s="9" t="str">
        <f t="shared" si="73"/>
        <v> </v>
      </c>
      <c r="H142" s="9" t="str">
        <f t="shared" si="73"/>
        <v> </v>
      </c>
      <c r="I142" s="9" t="str">
        <f t="shared" si="73"/>
        <v> </v>
      </c>
      <c r="J142" s="9" t="str">
        <f t="shared" si="73"/>
        <v> </v>
      </c>
      <c r="K142" s="9" t="str">
        <f t="shared" si="73"/>
        <v> </v>
      </c>
      <c r="L142" t="str">
        <f t="shared" si="73"/>
        <v> </v>
      </c>
    </row>
    <row r="143" spans="1:12" ht="15" hidden="1">
      <c r="A143" s="9">
        <v>22</v>
      </c>
      <c r="B143" s="9" t="str">
        <f aca="true" t="shared" si="74" ref="B143:L143">IF(COUNT(B36)=1,IF(B36&gt;0.5,B36*LN(B36),0)," ")</f>
        <v> </v>
      </c>
      <c r="C143" s="9" t="str">
        <f t="shared" si="74"/>
        <v> </v>
      </c>
      <c r="D143" s="9" t="str">
        <f t="shared" si="74"/>
        <v> </v>
      </c>
      <c r="E143" s="9" t="str">
        <f t="shared" si="74"/>
        <v> </v>
      </c>
      <c r="F143" s="9" t="str">
        <f t="shared" si="74"/>
        <v> </v>
      </c>
      <c r="G143" s="9" t="str">
        <f t="shared" si="74"/>
        <v> </v>
      </c>
      <c r="H143" s="9" t="str">
        <f t="shared" si="74"/>
        <v> </v>
      </c>
      <c r="I143" s="9" t="str">
        <f t="shared" si="74"/>
        <v> </v>
      </c>
      <c r="J143" s="9" t="str">
        <f t="shared" si="74"/>
        <v> </v>
      </c>
      <c r="K143" s="9" t="str">
        <f t="shared" si="74"/>
        <v> </v>
      </c>
      <c r="L143" t="str">
        <f t="shared" si="74"/>
        <v> </v>
      </c>
    </row>
    <row r="144" spans="1:12" ht="15" hidden="1">
      <c r="A144" s="9">
        <v>23</v>
      </c>
      <c r="B144" s="9" t="str">
        <f aca="true" t="shared" si="75" ref="B144:L144">IF(COUNT(B37)=1,IF(B37&gt;0.5,B37*LN(B37),0)," ")</f>
        <v> </v>
      </c>
      <c r="C144" s="9" t="str">
        <f t="shared" si="75"/>
        <v> </v>
      </c>
      <c r="D144" s="9" t="str">
        <f t="shared" si="75"/>
        <v> </v>
      </c>
      <c r="E144" s="9" t="str">
        <f t="shared" si="75"/>
        <v> </v>
      </c>
      <c r="F144" s="9" t="str">
        <f t="shared" si="75"/>
        <v> </v>
      </c>
      <c r="G144" s="9" t="str">
        <f t="shared" si="75"/>
        <v> </v>
      </c>
      <c r="H144" s="9" t="str">
        <f t="shared" si="75"/>
        <v> </v>
      </c>
      <c r="I144" s="9" t="str">
        <f t="shared" si="75"/>
        <v> </v>
      </c>
      <c r="J144" s="9" t="str">
        <f t="shared" si="75"/>
        <v> </v>
      </c>
      <c r="K144" s="9" t="str">
        <f t="shared" si="75"/>
        <v> </v>
      </c>
      <c r="L144" t="str">
        <f t="shared" si="75"/>
        <v> </v>
      </c>
    </row>
    <row r="145" spans="1:12" ht="15" hidden="1">
      <c r="A145" s="9">
        <v>24</v>
      </c>
      <c r="B145" s="9" t="str">
        <f aca="true" t="shared" si="76" ref="B145:L145">IF(COUNT(B38)=1,IF(B38&gt;0.5,B38*LN(B38),0)," ")</f>
        <v> </v>
      </c>
      <c r="C145" s="9" t="str">
        <f t="shared" si="76"/>
        <v> </v>
      </c>
      <c r="D145" s="9" t="str">
        <f t="shared" si="76"/>
        <v> </v>
      </c>
      <c r="E145" s="9" t="str">
        <f t="shared" si="76"/>
        <v> </v>
      </c>
      <c r="F145" s="9" t="str">
        <f t="shared" si="76"/>
        <v> </v>
      </c>
      <c r="G145" s="9" t="str">
        <f t="shared" si="76"/>
        <v> </v>
      </c>
      <c r="H145" s="9" t="str">
        <f t="shared" si="76"/>
        <v> </v>
      </c>
      <c r="I145" s="9" t="str">
        <f t="shared" si="76"/>
        <v> </v>
      </c>
      <c r="J145" s="9" t="str">
        <f t="shared" si="76"/>
        <v> </v>
      </c>
      <c r="K145" s="9" t="str">
        <f t="shared" si="76"/>
        <v> </v>
      </c>
      <c r="L145" t="str">
        <f t="shared" si="76"/>
        <v> </v>
      </c>
    </row>
    <row r="146" spans="1:12" ht="15" hidden="1">
      <c r="A146" s="9">
        <v>25</v>
      </c>
      <c r="B146" s="9" t="str">
        <f aca="true" t="shared" si="77" ref="B146:L146">IF(COUNT(B39)=1,IF(B39&gt;0.5,B39*LN(B39),0)," ")</f>
        <v> </v>
      </c>
      <c r="C146" s="9" t="str">
        <f t="shared" si="77"/>
        <v> </v>
      </c>
      <c r="D146" s="9" t="str">
        <f t="shared" si="77"/>
        <v> </v>
      </c>
      <c r="E146" s="9" t="str">
        <f t="shared" si="77"/>
        <v> </v>
      </c>
      <c r="F146" s="9" t="str">
        <f t="shared" si="77"/>
        <v> </v>
      </c>
      <c r="G146" s="9" t="str">
        <f t="shared" si="77"/>
        <v> </v>
      </c>
      <c r="H146" s="9" t="str">
        <f t="shared" si="77"/>
        <v> </v>
      </c>
      <c r="I146" s="9" t="str">
        <f t="shared" si="77"/>
        <v> </v>
      </c>
      <c r="J146" s="9" t="str">
        <f t="shared" si="77"/>
        <v> </v>
      </c>
      <c r="K146" s="9" t="str">
        <f t="shared" si="77"/>
        <v> </v>
      </c>
      <c r="L146" t="str">
        <f t="shared" si="77"/>
        <v> </v>
      </c>
    </row>
    <row r="147" spans="1:12" ht="15" hidden="1">
      <c r="A147" s="9">
        <v>26</v>
      </c>
      <c r="B147" s="9" t="str">
        <f aca="true" t="shared" si="78" ref="B147:L147">IF(COUNT(B40)=1,IF(B40&gt;0.5,B40*LN(B40),0)," ")</f>
        <v> </v>
      </c>
      <c r="C147" s="9" t="str">
        <f t="shared" si="78"/>
        <v> </v>
      </c>
      <c r="D147" s="9" t="str">
        <f t="shared" si="78"/>
        <v> </v>
      </c>
      <c r="E147" s="9" t="str">
        <f t="shared" si="78"/>
        <v> </v>
      </c>
      <c r="F147" s="9" t="str">
        <f t="shared" si="78"/>
        <v> </v>
      </c>
      <c r="G147" s="9" t="str">
        <f t="shared" si="78"/>
        <v> </v>
      </c>
      <c r="H147" s="9" t="str">
        <f t="shared" si="78"/>
        <v> </v>
      </c>
      <c r="I147" s="9" t="str">
        <f t="shared" si="78"/>
        <v> </v>
      </c>
      <c r="J147" s="9" t="str">
        <f t="shared" si="78"/>
        <v> </v>
      </c>
      <c r="K147" s="9" t="str">
        <f t="shared" si="78"/>
        <v> </v>
      </c>
      <c r="L147" t="str">
        <f t="shared" si="78"/>
        <v> </v>
      </c>
    </row>
    <row r="148" spans="1:12" ht="15" hidden="1">
      <c r="A148" s="9">
        <v>27</v>
      </c>
      <c r="B148" s="9" t="str">
        <f aca="true" t="shared" si="79" ref="B148:L148">IF(COUNT(B41)=1,IF(B41&gt;0.5,B41*LN(B41),0)," ")</f>
        <v> </v>
      </c>
      <c r="C148" s="9" t="str">
        <f t="shared" si="79"/>
        <v> </v>
      </c>
      <c r="D148" s="9" t="str">
        <f t="shared" si="79"/>
        <v> </v>
      </c>
      <c r="E148" s="9" t="str">
        <f t="shared" si="79"/>
        <v> </v>
      </c>
      <c r="F148" s="9" t="str">
        <f t="shared" si="79"/>
        <v> </v>
      </c>
      <c r="G148" s="9" t="str">
        <f t="shared" si="79"/>
        <v> </v>
      </c>
      <c r="H148" s="9" t="str">
        <f t="shared" si="79"/>
        <v> </v>
      </c>
      <c r="I148" s="9" t="str">
        <f t="shared" si="79"/>
        <v> </v>
      </c>
      <c r="J148" s="9" t="str">
        <f t="shared" si="79"/>
        <v> </v>
      </c>
      <c r="K148" s="9" t="str">
        <f t="shared" si="79"/>
        <v> </v>
      </c>
      <c r="L148" t="str">
        <f t="shared" si="79"/>
        <v> </v>
      </c>
    </row>
    <row r="149" spans="1:12" ht="15" hidden="1">
      <c r="A149" s="9">
        <v>28</v>
      </c>
      <c r="B149" s="9" t="str">
        <f aca="true" t="shared" si="80" ref="B149:L149">IF(COUNT(B42)=1,IF(B42&gt;0.5,B42*LN(B42),0)," ")</f>
        <v> </v>
      </c>
      <c r="C149" s="9" t="str">
        <f t="shared" si="80"/>
        <v> </v>
      </c>
      <c r="D149" s="9" t="str">
        <f t="shared" si="80"/>
        <v> </v>
      </c>
      <c r="E149" s="9" t="str">
        <f t="shared" si="80"/>
        <v> </v>
      </c>
      <c r="F149" s="9" t="str">
        <f t="shared" si="80"/>
        <v> </v>
      </c>
      <c r="G149" s="9" t="str">
        <f t="shared" si="80"/>
        <v> </v>
      </c>
      <c r="H149" s="9" t="str">
        <f t="shared" si="80"/>
        <v> </v>
      </c>
      <c r="I149" s="9" t="str">
        <f t="shared" si="80"/>
        <v> </v>
      </c>
      <c r="J149" s="9" t="str">
        <f t="shared" si="80"/>
        <v> </v>
      </c>
      <c r="K149" s="9" t="str">
        <f t="shared" si="80"/>
        <v> </v>
      </c>
      <c r="L149" t="str">
        <f t="shared" si="80"/>
        <v> </v>
      </c>
    </row>
    <row r="150" spans="1:12" ht="15" hidden="1">
      <c r="A150" s="9">
        <v>29</v>
      </c>
      <c r="B150" s="9" t="str">
        <f aca="true" t="shared" si="81" ref="B150:L150">IF(COUNT(B43)=1,IF(B43&gt;0.5,B43*LN(B43),0)," ")</f>
        <v> </v>
      </c>
      <c r="C150" s="9" t="str">
        <f t="shared" si="81"/>
        <v> </v>
      </c>
      <c r="D150" s="9" t="str">
        <f t="shared" si="81"/>
        <v> </v>
      </c>
      <c r="E150" s="9" t="str">
        <f t="shared" si="81"/>
        <v> </v>
      </c>
      <c r="F150" s="9" t="str">
        <f t="shared" si="81"/>
        <v> </v>
      </c>
      <c r="G150" s="9" t="str">
        <f t="shared" si="81"/>
        <v> </v>
      </c>
      <c r="H150" s="9" t="str">
        <f t="shared" si="81"/>
        <v> </v>
      </c>
      <c r="I150" s="9" t="str">
        <f t="shared" si="81"/>
        <v> </v>
      </c>
      <c r="J150" s="9" t="str">
        <f t="shared" si="81"/>
        <v> </v>
      </c>
      <c r="K150" s="9" t="str">
        <f t="shared" si="81"/>
        <v> </v>
      </c>
      <c r="L150" t="str">
        <f t="shared" si="81"/>
        <v> </v>
      </c>
    </row>
    <row r="151" spans="1:12" ht="15" hidden="1">
      <c r="A151" s="9">
        <v>30</v>
      </c>
      <c r="B151" s="9" t="str">
        <f aca="true" t="shared" si="82" ref="B151:L151">IF(COUNT(B44)=1,IF(B44&gt;0.5,B44*LN(B44),0)," ")</f>
        <v> </v>
      </c>
      <c r="C151" s="9" t="str">
        <f t="shared" si="82"/>
        <v> </v>
      </c>
      <c r="D151" s="9" t="str">
        <f t="shared" si="82"/>
        <v> </v>
      </c>
      <c r="E151" s="9" t="str">
        <f t="shared" si="82"/>
        <v> </v>
      </c>
      <c r="F151" s="9" t="str">
        <f t="shared" si="82"/>
        <v> </v>
      </c>
      <c r="G151" s="9" t="str">
        <f t="shared" si="82"/>
        <v> </v>
      </c>
      <c r="H151" s="9" t="str">
        <f t="shared" si="82"/>
        <v> </v>
      </c>
      <c r="I151" s="9" t="str">
        <f t="shared" si="82"/>
        <v> </v>
      </c>
      <c r="J151" s="9" t="str">
        <f t="shared" si="82"/>
        <v> </v>
      </c>
      <c r="K151" s="9" t="str">
        <f t="shared" si="82"/>
        <v> </v>
      </c>
      <c r="L151" t="str">
        <f t="shared" si="82"/>
        <v> </v>
      </c>
    </row>
    <row r="152" spans="1:12" ht="15" hidden="1">
      <c r="A152" s="9">
        <v>31</v>
      </c>
      <c r="B152" s="9" t="str">
        <f aca="true" t="shared" si="83" ref="B152:L152">IF(COUNT(B45)=1,IF(B45&gt;0.5,B45*LN(B45),0)," ")</f>
        <v> </v>
      </c>
      <c r="C152" s="9" t="str">
        <f t="shared" si="83"/>
        <v> </v>
      </c>
      <c r="D152" s="9" t="str">
        <f t="shared" si="83"/>
        <v> </v>
      </c>
      <c r="E152" s="9" t="str">
        <f t="shared" si="83"/>
        <v> </v>
      </c>
      <c r="F152" s="9" t="str">
        <f t="shared" si="83"/>
        <v> </v>
      </c>
      <c r="G152" s="9" t="str">
        <f t="shared" si="83"/>
        <v> </v>
      </c>
      <c r="H152" s="9" t="str">
        <f t="shared" si="83"/>
        <v> </v>
      </c>
      <c r="I152" s="9" t="str">
        <f t="shared" si="83"/>
        <v> </v>
      </c>
      <c r="J152" s="9" t="str">
        <f t="shared" si="83"/>
        <v> </v>
      </c>
      <c r="K152" s="9" t="str">
        <f t="shared" si="83"/>
        <v> </v>
      </c>
      <c r="L152" t="str">
        <f t="shared" si="83"/>
        <v> </v>
      </c>
    </row>
    <row r="153" spans="1:12" ht="15" hidden="1">
      <c r="A153" s="9">
        <v>32</v>
      </c>
      <c r="B153" s="9" t="str">
        <f aca="true" t="shared" si="84" ref="B153:L153">IF(COUNT(B46)=1,IF(B46&gt;0.5,B46*LN(B46),0)," ")</f>
        <v> </v>
      </c>
      <c r="C153" s="9" t="str">
        <f t="shared" si="84"/>
        <v> </v>
      </c>
      <c r="D153" s="9" t="str">
        <f t="shared" si="84"/>
        <v> </v>
      </c>
      <c r="E153" s="9" t="str">
        <f t="shared" si="84"/>
        <v> </v>
      </c>
      <c r="F153" s="9" t="str">
        <f t="shared" si="84"/>
        <v> </v>
      </c>
      <c r="G153" s="9" t="str">
        <f t="shared" si="84"/>
        <v> </v>
      </c>
      <c r="H153" s="9" t="str">
        <f t="shared" si="84"/>
        <v> </v>
      </c>
      <c r="I153" s="9" t="str">
        <f t="shared" si="84"/>
        <v> </v>
      </c>
      <c r="J153" s="9" t="str">
        <f t="shared" si="84"/>
        <v> </v>
      </c>
      <c r="K153" s="9" t="str">
        <f t="shared" si="84"/>
        <v> </v>
      </c>
      <c r="L153" t="str">
        <f t="shared" si="84"/>
        <v> </v>
      </c>
    </row>
    <row r="154" spans="1:12" ht="15" hidden="1">
      <c r="A154" s="9">
        <v>33</v>
      </c>
      <c r="B154" s="9" t="str">
        <f aca="true" t="shared" si="85" ref="B154:L154">IF(COUNT(B47)=1,IF(B47&gt;0.5,B47*LN(B47),0)," ")</f>
        <v> </v>
      </c>
      <c r="C154" s="9" t="str">
        <f t="shared" si="85"/>
        <v> </v>
      </c>
      <c r="D154" s="9" t="str">
        <f t="shared" si="85"/>
        <v> </v>
      </c>
      <c r="E154" s="9" t="str">
        <f t="shared" si="85"/>
        <v> </v>
      </c>
      <c r="F154" s="9" t="str">
        <f t="shared" si="85"/>
        <v> </v>
      </c>
      <c r="G154" s="9" t="str">
        <f t="shared" si="85"/>
        <v> </v>
      </c>
      <c r="H154" s="9" t="str">
        <f t="shared" si="85"/>
        <v> </v>
      </c>
      <c r="I154" s="9" t="str">
        <f t="shared" si="85"/>
        <v> </v>
      </c>
      <c r="J154" s="9" t="str">
        <f t="shared" si="85"/>
        <v> </v>
      </c>
      <c r="K154" s="9" t="str">
        <f t="shared" si="85"/>
        <v> </v>
      </c>
      <c r="L154" t="str">
        <f t="shared" si="85"/>
        <v> </v>
      </c>
    </row>
    <row r="155" spans="1:12" ht="15" hidden="1">
      <c r="A155" s="9">
        <v>34</v>
      </c>
      <c r="B155" s="9" t="str">
        <f aca="true" t="shared" si="86" ref="B155:L155">IF(COUNT(B48)=1,IF(B48&gt;0.5,B48*LN(B48),0)," ")</f>
        <v> </v>
      </c>
      <c r="C155" s="9" t="str">
        <f t="shared" si="86"/>
        <v> </v>
      </c>
      <c r="D155" s="9" t="str">
        <f t="shared" si="86"/>
        <v> </v>
      </c>
      <c r="E155" s="9" t="str">
        <f t="shared" si="86"/>
        <v> </v>
      </c>
      <c r="F155" s="9" t="str">
        <f t="shared" si="86"/>
        <v> </v>
      </c>
      <c r="G155" s="9" t="str">
        <f t="shared" si="86"/>
        <v> </v>
      </c>
      <c r="H155" s="9" t="str">
        <f t="shared" si="86"/>
        <v> </v>
      </c>
      <c r="I155" s="9" t="str">
        <f t="shared" si="86"/>
        <v> </v>
      </c>
      <c r="J155" s="9" t="str">
        <f t="shared" si="86"/>
        <v> </v>
      </c>
      <c r="K155" s="9" t="str">
        <f t="shared" si="86"/>
        <v> </v>
      </c>
      <c r="L155" t="str">
        <f t="shared" si="86"/>
        <v> </v>
      </c>
    </row>
    <row r="156" spans="1:12" ht="15" hidden="1">
      <c r="A156" s="9">
        <v>35</v>
      </c>
      <c r="B156" s="9" t="str">
        <f aca="true" t="shared" si="87" ref="B156:L156">IF(COUNT(B49)=1,IF(B49&gt;0.5,B49*LN(B49),0)," ")</f>
        <v> </v>
      </c>
      <c r="C156" s="9" t="str">
        <f t="shared" si="87"/>
        <v> </v>
      </c>
      <c r="D156" s="9" t="str">
        <f t="shared" si="87"/>
        <v> </v>
      </c>
      <c r="E156" s="9" t="str">
        <f t="shared" si="87"/>
        <v> </v>
      </c>
      <c r="F156" s="9" t="str">
        <f t="shared" si="87"/>
        <v> </v>
      </c>
      <c r="G156" s="9" t="str">
        <f t="shared" si="87"/>
        <v> </v>
      </c>
      <c r="H156" s="9" t="str">
        <f t="shared" si="87"/>
        <v> </v>
      </c>
      <c r="I156" s="9" t="str">
        <f t="shared" si="87"/>
        <v> </v>
      </c>
      <c r="J156" s="9" t="str">
        <f t="shared" si="87"/>
        <v> </v>
      </c>
      <c r="K156" s="9" t="str">
        <f t="shared" si="87"/>
        <v> </v>
      </c>
      <c r="L156" t="str">
        <f t="shared" si="87"/>
        <v> </v>
      </c>
    </row>
    <row r="157" spans="1:12" ht="15" hidden="1">
      <c r="A157" s="9">
        <v>36</v>
      </c>
      <c r="B157" s="9" t="str">
        <f aca="true" t="shared" si="88" ref="B157:L157">IF(COUNT(B50)=1,IF(B50&gt;0.5,B50*LN(B50),0)," ")</f>
        <v> </v>
      </c>
      <c r="C157" s="9" t="str">
        <f t="shared" si="88"/>
        <v> </v>
      </c>
      <c r="D157" s="9" t="str">
        <f t="shared" si="88"/>
        <v> </v>
      </c>
      <c r="E157" s="9" t="str">
        <f t="shared" si="88"/>
        <v> </v>
      </c>
      <c r="F157" s="9" t="str">
        <f t="shared" si="88"/>
        <v> </v>
      </c>
      <c r="G157" s="9" t="str">
        <f t="shared" si="88"/>
        <v> </v>
      </c>
      <c r="H157" s="9" t="str">
        <f t="shared" si="88"/>
        <v> </v>
      </c>
      <c r="I157" s="9" t="str">
        <f t="shared" si="88"/>
        <v> </v>
      </c>
      <c r="J157" s="9" t="str">
        <f t="shared" si="88"/>
        <v> </v>
      </c>
      <c r="K157" s="9" t="str">
        <f t="shared" si="88"/>
        <v> </v>
      </c>
      <c r="L157" t="str">
        <f t="shared" si="88"/>
        <v> </v>
      </c>
    </row>
    <row r="158" spans="1:12" ht="15" hidden="1">
      <c r="A158" s="9">
        <v>37</v>
      </c>
      <c r="B158" s="9" t="str">
        <f aca="true" t="shared" si="89" ref="B158:L158">IF(COUNT(B51)=1,IF(B51&gt;0.5,B51*LN(B51),0)," ")</f>
        <v> </v>
      </c>
      <c r="C158" s="9" t="str">
        <f t="shared" si="89"/>
        <v> </v>
      </c>
      <c r="D158" s="9" t="str">
        <f t="shared" si="89"/>
        <v> </v>
      </c>
      <c r="E158" s="9" t="str">
        <f t="shared" si="89"/>
        <v> </v>
      </c>
      <c r="F158" s="9" t="str">
        <f t="shared" si="89"/>
        <v> </v>
      </c>
      <c r="G158" s="9" t="str">
        <f t="shared" si="89"/>
        <v> </v>
      </c>
      <c r="H158" s="9" t="str">
        <f t="shared" si="89"/>
        <v> </v>
      </c>
      <c r="I158" s="9" t="str">
        <f t="shared" si="89"/>
        <v> </v>
      </c>
      <c r="J158" s="9" t="str">
        <f t="shared" si="89"/>
        <v> </v>
      </c>
      <c r="K158" s="9" t="str">
        <f t="shared" si="89"/>
        <v> </v>
      </c>
      <c r="L158" t="str">
        <f t="shared" si="89"/>
        <v> </v>
      </c>
    </row>
    <row r="159" spans="1:12" ht="15" hidden="1">
      <c r="A159" s="9">
        <v>38</v>
      </c>
      <c r="B159" s="9" t="str">
        <f aca="true" t="shared" si="90" ref="B159:L159">IF(COUNT(B52)=1,IF(B52&gt;0.5,B52*LN(B52),0)," ")</f>
        <v> </v>
      </c>
      <c r="C159" s="9" t="str">
        <f t="shared" si="90"/>
        <v> </v>
      </c>
      <c r="D159" s="9" t="str">
        <f t="shared" si="90"/>
        <v> </v>
      </c>
      <c r="E159" s="9" t="str">
        <f t="shared" si="90"/>
        <v> </v>
      </c>
      <c r="F159" s="9" t="str">
        <f t="shared" si="90"/>
        <v> </v>
      </c>
      <c r="G159" s="9" t="str">
        <f t="shared" si="90"/>
        <v> </v>
      </c>
      <c r="H159" s="9" t="str">
        <f t="shared" si="90"/>
        <v> </v>
      </c>
      <c r="I159" s="9" t="str">
        <f t="shared" si="90"/>
        <v> </v>
      </c>
      <c r="J159" s="9" t="str">
        <f t="shared" si="90"/>
        <v> </v>
      </c>
      <c r="K159" s="9" t="str">
        <f t="shared" si="90"/>
        <v> </v>
      </c>
      <c r="L159" t="str">
        <f t="shared" si="90"/>
        <v> </v>
      </c>
    </row>
    <row r="160" spans="1:12" ht="15" hidden="1">
      <c r="A160" s="9">
        <v>39</v>
      </c>
      <c r="B160" s="9" t="str">
        <f aca="true" t="shared" si="91" ref="B160:L160">IF(COUNT(B53)=1,IF(B53&gt;0.5,B53*LN(B53),0)," ")</f>
        <v> </v>
      </c>
      <c r="C160" s="9" t="str">
        <f t="shared" si="91"/>
        <v> </v>
      </c>
      <c r="D160" s="9" t="str">
        <f t="shared" si="91"/>
        <v> </v>
      </c>
      <c r="E160" s="9" t="str">
        <f t="shared" si="91"/>
        <v> </v>
      </c>
      <c r="F160" s="9" t="str">
        <f t="shared" si="91"/>
        <v> </v>
      </c>
      <c r="G160" s="9" t="str">
        <f t="shared" si="91"/>
        <v> </v>
      </c>
      <c r="H160" s="9" t="str">
        <f t="shared" si="91"/>
        <v> </v>
      </c>
      <c r="I160" s="9" t="str">
        <f t="shared" si="91"/>
        <v> </v>
      </c>
      <c r="J160" s="9" t="str">
        <f t="shared" si="91"/>
        <v> </v>
      </c>
      <c r="K160" s="9" t="str">
        <f t="shared" si="91"/>
        <v> </v>
      </c>
      <c r="L160" t="str">
        <f t="shared" si="91"/>
        <v> </v>
      </c>
    </row>
    <row r="161" spans="1:12" ht="15" hidden="1">
      <c r="A161" s="9">
        <v>40</v>
      </c>
      <c r="B161" s="9" t="str">
        <f aca="true" t="shared" si="92" ref="B161:L161">IF(COUNT(B54)=1,IF(B54&gt;0.5,B54*LN(B54),0)," ")</f>
        <v> </v>
      </c>
      <c r="C161" s="9" t="str">
        <f t="shared" si="92"/>
        <v> </v>
      </c>
      <c r="D161" s="9" t="str">
        <f t="shared" si="92"/>
        <v> </v>
      </c>
      <c r="E161" s="9" t="str">
        <f t="shared" si="92"/>
        <v> </v>
      </c>
      <c r="F161" s="9" t="str">
        <f t="shared" si="92"/>
        <v> </v>
      </c>
      <c r="G161" s="9" t="str">
        <f t="shared" si="92"/>
        <v> </v>
      </c>
      <c r="H161" s="9" t="str">
        <f t="shared" si="92"/>
        <v> </v>
      </c>
      <c r="I161" s="9" t="str">
        <f t="shared" si="92"/>
        <v> </v>
      </c>
      <c r="J161" s="9" t="str">
        <f t="shared" si="92"/>
        <v> </v>
      </c>
      <c r="K161" s="9" t="str">
        <f t="shared" si="92"/>
        <v> </v>
      </c>
      <c r="L161" t="str">
        <f t="shared" si="92"/>
        <v> </v>
      </c>
    </row>
    <row r="162" spans="1:12" ht="15" hidden="1">
      <c r="A162" s="9">
        <v>41</v>
      </c>
      <c r="B162" s="9" t="str">
        <f aca="true" t="shared" si="93" ref="B162:L162">IF(COUNT(B55)=1,IF(B55&gt;0.5,B55*LN(B55),0)," ")</f>
        <v> </v>
      </c>
      <c r="C162" s="9" t="str">
        <f t="shared" si="93"/>
        <v> </v>
      </c>
      <c r="D162" s="9" t="str">
        <f t="shared" si="93"/>
        <v> </v>
      </c>
      <c r="E162" s="9" t="str">
        <f t="shared" si="93"/>
        <v> </v>
      </c>
      <c r="F162" s="9" t="str">
        <f t="shared" si="93"/>
        <v> </v>
      </c>
      <c r="G162" s="9" t="str">
        <f t="shared" si="93"/>
        <v> </v>
      </c>
      <c r="H162" s="9" t="str">
        <f t="shared" si="93"/>
        <v> </v>
      </c>
      <c r="I162" s="9" t="str">
        <f t="shared" si="93"/>
        <v> </v>
      </c>
      <c r="J162" s="9" t="str">
        <f t="shared" si="93"/>
        <v> </v>
      </c>
      <c r="K162" s="9" t="str">
        <f t="shared" si="93"/>
        <v> </v>
      </c>
      <c r="L162" t="str">
        <f t="shared" si="93"/>
        <v> </v>
      </c>
    </row>
    <row r="163" spans="1:12" ht="15" hidden="1">
      <c r="A163" s="9">
        <v>42</v>
      </c>
      <c r="B163" s="9" t="str">
        <f aca="true" t="shared" si="94" ref="B163:L163">IF(COUNT(B56)=1,IF(B56&gt;0.5,B56*LN(B56),0)," ")</f>
        <v> </v>
      </c>
      <c r="C163" s="9" t="str">
        <f t="shared" si="94"/>
        <v> </v>
      </c>
      <c r="D163" s="9" t="str">
        <f t="shared" si="94"/>
        <v> </v>
      </c>
      <c r="E163" s="9" t="str">
        <f t="shared" si="94"/>
        <v> </v>
      </c>
      <c r="F163" s="9" t="str">
        <f t="shared" si="94"/>
        <v> </v>
      </c>
      <c r="G163" s="9" t="str">
        <f t="shared" si="94"/>
        <v> </v>
      </c>
      <c r="H163" s="9" t="str">
        <f t="shared" si="94"/>
        <v> </v>
      </c>
      <c r="I163" s="9" t="str">
        <f t="shared" si="94"/>
        <v> </v>
      </c>
      <c r="J163" s="9" t="str">
        <f t="shared" si="94"/>
        <v> </v>
      </c>
      <c r="K163" s="9" t="str">
        <f t="shared" si="94"/>
        <v> </v>
      </c>
      <c r="L163" t="str">
        <f t="shared" si="94"/>
        <v> </v>
      </c>
    </row>
    <row r="164" spans="1:12" ht="15" hidden="1">
      <c r="A164" s="9">
        <v>43</v>
      </c>
      <c r="B164" s="9" t="str">
        <f aca="true" t="shared" si="95" ref="B164:L164">IF(COUNT(B57)=1,IF(B57&gt;0.5,B57*LN(B57),0)," ")</f>
        <v> </v>
      </c>
      <c r="C164" s="9" t="str">
        <f t="shared" si="95"/>
        <v> </v>
      </c>
      <c r="D164" s="9" t="str">
        <f t="shared" si="95"/>
        <v> </v>
      </c>
      <c r="E164" s="9" t="str">
        <f t="shared" si="95"/>
        <v> </v>
      </c>
      <c r="F164" s="9" t="str">
        <f t="shared" si="95"/>
        <v> </v>
      </c>
      <c r="G164" s="9" t="str">
        <f t="shared" si="95"/>
        <v> </v>
      </c>
      <c r="H164" s="9" t="str">
        <f t="shared" si="95"/>
        <v> </v>
      </c>
      <c r="I164" s="9" t="str">
        <f t="shared" si="95"/>
        <v> </v>
      </c>
      <c r="J164" s="9" t="str">
        <f t="shared" si="95"/>
        <v> </v>
      </c>
      <c r="K164" s="9" t="str">
        <f t="shared" si="95"/>
        <v> </v>
      </c>
      <c r="L164" t="str">
        <f t="shared" si="95"/>
        <v> </v>
      </c>
    </row>
    <row r="165" spans="1:12" ht="15" hidden="1">
      <c r="A165" s="9">
        <v>44</v>
      </c>
      <c r="B165" s="9" t="str">
        <f aca="true" t="shared" si="96" ref="B165:L165">IF(COUNT(B58)=1,IF(B58&gt;0.5,B58*LN(B58),0)," ")</f>
        <v> </v>
      </c>
      <c r="C165" s="9" t="str">
        <f t="shared" si="96"/>
        <v> </v>
      </c>
      <c r="D165" s="9" t="str">
        <f t="shared" si="96"/>
        <v> </v>
      </c>
      <c r="E165" s="9" t="str">
        <f t="shared" si="96"/>
        <v> </v>
      </c>
      <c r="F165" s="9" t="str">
        <f t="shared" si="96"/>
        <v> </v>
      </c>
      <c r="G165" s="9" t="str">
        <f t="shared" si="96"/>
        <v> </v>
      </c>
      <c r="H165" s="9" t="str">
        <f t="shared" si="96"/>
        <v> </v>
      </c>
      <c r="I165" s="9" t="str">
        <f t="shared" si="96"/>
        <v> </v>
      </c>
      <c r="J165" s="9" t="str">
        <f t="shared" si="96"/>
        <v> </v>
      </c>
      <c r="K165" s="9" t="str">
        <f t="shared" si="96"/>
        <v> </v>
      </c>
      <c r="L165" t="str">
        <f t="shared" si="96"/>
        <v> </v>
      </c>
    </row>
    <row r="166" spans="1:12" ht="15" hidden="1">
      <c r="A166" s="9">
        <v>45</v>
      </c>
      <c r="B166" s="9" t="str">
        <f aca="true" t="shared" si="97" ref="B166:L166">IF(COUNT(B59)=1,IF(B59&gt;0.5,B59*LN(B59),0)," ")</f>
        <v> </v>
      </c>
      <c r="C166" s="9" t="str">
        <f t="shared" si="97"/>
        <v> </v>
      </c>
      <c r="D166" s="9" t="str">
        <f t="shared" si="97"/>
        <v> </v>
      </c>
      <c r="E166" s="9" t="str">
        <f t="shared" si="97"/>
        <v> </v>
      </c>
      <c r="F166" s="9" t="str">
        <f t="shared" si="97"/>
        <v> </v>
      </c>
      <c r="G166" s="9" t="str">
        <f t="shared" si="97"/>
        <v> </v>
      </c>
      <c r="H166" s="9" t="str">
        <f t="shared" si="97"/>
        <v> </v>
      </c>
      <c r="I166" s="9" t="str">
        <f t="shared" si="97"/>
        <v> </v>
      </c>
      <c r="J166" s="9" t="str">
        <f t="shared" si="97"/>
        <v> </v>
      </c>
      <c r="K166" s="9" t="str">
        <f t="shared" si="97"/>
        <v> </v>
      </c>
      <c r="L166" t="str">
        <f t="shared" si="97"/>
        <v> </v>
      </c>
    </row>
    <row r="167" spans="1:12" ht="15" hidden="1">
      <c r="A167" s="9">
        <v>46</v>
      </c>
      <c r="B167" s="9" t="str">
        <f aca="true" t="shared" si="98" ref="B167:L167">IF(COUNT(B60)=1,IF(B60&gt;0.5,B60*LN(B60),0)," ")</f>
        <v> </v>
      </c>
      <c r="C167" s="9" t="str">
        <f t="shared" si="98"/>
        <v> </v>
      </c>
      <c r="D167" s="9" t="str">
        <f t="shared" si="98"/>
        <v> </v>
      </c>
      <c r="E167" s="9" t="str">
        <f t="shared" si="98"/>
        <v> </v>
      </c>
      <c r="F167" s="9" t="str">
        <f t="shared" si="98"/>
        <v> </v>
      </c>
      <c r="G167" s="9" t="str">
        <f t="shared" si="98"/>
        <v> </v>
      </c>
      <c r="H167" s="9" t="str">
        <f t="shared" si="98"/>
        <v> </v>
      </c>
      <c r="I167" s="9" t="str">
        <f t="shared" si="98"/>
        <v> </v>
      </c>
      <c r="J167" s="9" t="str">
        <f t="shared" si="98"/>
        <v> </v>
      </c>
      <c r="K167" s="9" t="str">
        <f t="shared" si="98"/>
        <v> </v>
      </c>
      <c r="L167" t="str">
        <f t="shared" si="98"/>
        <v> </v>
      </c>
    </row>
    <row r="168" spans="1:12" ht="15" hidden="1">
      <c r="A168" s="9">
        <v>47</v>
      </c>
      <c r="B168" s="9" t="str">
        <f aca="true" t="shared" si="99" ref="B168:L168">IF(COUNT(B61)=1,IF(B61&gt;0.5,B61*LN(B61),0)," ")</f>
        <v> </v>
      </c>
      <c r="C168" s="9" t="str">
        <f t="shared" si="99"/>
        <v> </v>
      </c>
      <c r="D168" s="9" t="str">
        <f t="shared" si="99"/>
        <v> </v>
      </c>
      <c r="E168" s="9" t="str">
        <f t="shared" si="99"/>
        <v> </v>
      </c>
      <c r="F168" s="9" t="str">
        <f t="shared" si="99"/>
        <v> </v>
      </c>
      <c r="G168" s="9" t="str">
        <f t="shared" si="99"/>
        <v> </v>
      </c>
      <c r="H168" s="9" t="str">
        <f t="shared" si="99"/>
        <v> </v>
      </c>
      <c r="I168" s="9" t="str">
        <f t="shared" si="99"/>
        <v> </v>
      </c>
      <c r="J168" s="9" t="str">
        <f t="shared" si="99"/>
        <v> </v>
      </c>
      <c r="K168" s="9" t="str">
        <f t="shared" si="99"/>
        <v> </v>
      </c>
      <c r="L168" t="str">
        <f t="shared" si="99"/>
        <v> </v>
      </c>
    </row>
    <row r="169" spans="1:12" ht="15" hidden="1">
      <c r="A169" s="9">
        <v>48</v>
      </c>
      <c r="B169" s="9" t="str">
        <f aca="true" t="shared" si="100" ref="B169:L169">IF(COUNT(B62)=1,IF(B62&gt;0.5,B62*LN(B62),0)," ")</f>
        <v> </v>
      </c>
      <c r="C169" s="9" t="str">
        <f t="shared" si="100"/>
        <v> </v>
      </c>
      <c r="D169" s="9" t="str">
        <f t="shared" si="100"/>
        <v> </v>
      </c>
      <c r="E169" s="9" t="str">
        <f t="shared" si="100"/>
        <v> </v>
      </c>
      <c r="F169" s="9" t="str">
        <f t="shared" si="100"/>
        <v> </v>
      </c>
      <c r="G169" s="9" t="str">
        <f t="shared" si="100"/>
        <v> </v>
      </c>
      <c r="H169" s="9" t="str">
        <f t="shared" si="100"/>
        <v> </v>
      </c>
      <c r="I169" s="9" t="str">
        <f t="shared" si="100"/>
        <v> </v>
      </c>
      <c r="J169" s="9" t="str">
        <f t="shared" si="100"/>
        <v> </v>
      </c>
      <c r="K169" s="9" t="str">
        <f t="shared" si="100"/>
        <v> </v>
      </c>
      <c r="L169" t="str">
        <f t="shared" si="100"/>
        <v> </v>
      </c>
    </row>
    <row r="170" spans="1:12" ht="15" hidden="1">
      <c r="A170" s="9">
        <v>49</v>
      </c>
      <c r="B170" s="9" t="str">
        <f aca="true" t="shared" si="101" ref="B170:L170">IF(COUNT(B63)=1,IF(B63&gt;0.5,B63*LN(B63),0)," ")</f>
        <v> </v>
      </c>
      <c r="C170" s="9" t="str">
        <f t="shared" si="101"/>
        <v> </v>
      </c>
      <c r="D170" s="9" t="str">
        <f t="shared" si="101"/>
        <v> </v>
      </c>
      <c r="E170" s="9" t="str">
        <f t="shared" si="101"/>
        <v> </v>
      </c>
      <c r="F170" s="9" t="str">
        <f t="shared" si="101"/>
        <v> </v>
      </c>
      <c r="G170" s="9" t="str">
        <f t="shared" si="101"/>
        <v> </v>
      </c>
      <c r="H170" s="9" t="str">
        <f t="shared" si="101"/>
        <v> </v>
      </c>
      <c r="I170" s="9" t="str">
        <f t="shared" si="101"/>
        <v> </v>
      </c>
      <c r="J170" s="9" t="str">
        <f t="shared" si="101"/>
        <v> </v>
      </c>
      <c r="K170" s="9" t="str">
        <f t="shared" si="101"/>
        <v> </v>
      </c>
      <c r="L170" t="str">
        <f t="shared" si="101"/>
        <v> </v>
      </c>
    </row>
    <row r="171" spans="1:12" ht="15" hidden="1">
      <c r="A171" s="9">
        <v>50</v>
      </c>
      <c r="B171" s="9" t="str">
        <f aca="true" t="shared" si="102" ref="B171:L171">IF(COUNT(B64)=1,IF(B64&gt;0.5,B64*LN(B64),0)," ")</f>
        <v> </v>
      </c>
      <c r="C171" s="9" t="str">
        <f t="shared" si="102"/>
        <v> </v>
      </c>
      <c r="D171" s="9" t="str">
        <f t="shared" si="102"/>
        <v> </v>
      </c>
      <c r="E171" s="9" t="str">
        <f t="shared" si="102"/>
        <v> </v>
      </c>
      <c r="F171" s="9" t="str">
        <f t="shared" si="102"/>
        <v> </v>
      </c>
      <c r="G171" s="9" t="str">
        <f t="shared" si="102"/>
        <v> </v>
      </c>
      <c r="H171" s="9" t="str">
        <f t="shared" si="102"/>
        <v> </v>
      </c>
      <c r="I171" s="9" t="str">
        <f t="shared" si="102"/>
        <v> </v>
      </c>
      <c r="J171" s="9" t="str">
        <f t="shared" si="102"/>
        <v> </v>
      </c>
      <c r="K171" s="9" t="str">
        <f t="shared" si="102"/>
        <v> </v>
      </c>
      <c r="L171" t="str">
        <f t="shared" si="102"/>
        <v> </v>
      </c>
    </row>
    <row r="172" spans="2:12" ht="15" hidden="1">
      <c r="B172" s="9">
        <f aca="true" t="shared" si="103" ref="B172:L172">IF(COUNT(B65)=1,IF(B65&gt;0.5,B65*LN(B65),0)," ")</f>
        <v>3172.3160404242158</v>
      </c>
      <c r="C172" s="9">
        <f t="shared" si="103"/>
        <v>13067.899367105729</v>
      </c>
      <c r="D172" s="9" t="str">
        <f t="shared" si="103"/>
        <v> </v>
      </c>
      <c r="E172" s="9" t="str">
        <f t="shared" si="103"/>
        <v> </v>
      </c>
      <c r="F172" s="9" t="str">
        <f t="shared" si="103"/>
        <v> </v>
      </c>
      <c r="G172" s="9" t="str">
        <f t="shared" si="103"/>
        <v> </v>
      </c>
      <c r="H172" s="9" t="str">
        <f t="shared" si="103"/>
        <v> </v>
      </c>
      <c r="I172" s="9" t="str">
        <f t="shared" si="103"/>
        <v> </v>
      </c>
      <c r="J172" s="9" t="str">
        <f t="shared" si="103"/>
        <v> </v>
      </c>
      <c r="K172" s="9" t="str">
        <f t="shared" si="103"/>
        <v> </v>
      </c>
      <c r="L172">
        <f t="shared" si="103"/>
        <v>17445.52850970122</v>
      </c>
    </row>
    <row r="173" ht="12.75" customHeight="1" thickTop="1"/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</dc:creator>
  <cp:keywords/>
  <dc:description/>
  <cp:lastModifiedBy>John McDonald</cp:lastModifiedBy>
  <dcterms:created xsi:type="dcterms:W3CDTF">2004-09-21T20:27:52Z</dcterms:created>
  <dcterms:modified xsi:type="dcterms:W3CDTF">2014-12-16T17:56:21Z</dcterms:modified>
  <cp:category/>
  <cp:version/>
  <cp:contentType/>
  <cp:contentStatus/>
</cp:coreProperties>
</file>